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30" tabRatio="857" activeTab="5"/>
  </bookViews>
  <sheets>
    <sheet name="Metas de Atendimento" sheetId="59" r:id="rId1"/>
    <sheet name="População" sheetId="62" r:id="rId2"/>
    <sheet name="Quadro 1" sheetId="41" r:id="rId3"/>
    <sheet name="Quadro 2" sheetId="47" r:id="rId4"/>
    <sheet name="Quadro 3" sheetId="48" r:id="rId5"/>
    <sheet name="Quadro 4" sheetId="50" r:id="rId6"/>
    <sheet name="Quadro 5" sheetId="6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_x1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JAN02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" hidden="1">[1]Assum!$B$12:$B$19</definedName>
    <definedName name="__123Graph_AGraph10" hidden="1">[2]aux!$I$24:$M$24</definedName>
    <definedName name="__123Graph_AGraph11" hidden="1">[2]aux!$I$26:$M$26</definedName>
    <definedName name="__123Graph_AGraph12" hidden="1">[2]aux!$I$28:$M$28</definedName>
    <definedName name="__123Graph_AGraph2" hidden="1">[2]aux!$I$8:$M$8</definedName>
    <definedName name="__123Graph_AGraph3" hidden="1">[2]aux!$I$10:$M$10</definedName>
    <definedName name="__123Graph_AGraph4" hidden="1">[2]aux!$I$12:$M$12</definedName>
    <definedName name="__123Graph_AGraph5" hidden="1">[2]aux!$I$14:$M$14</definedName>
    <definedName name="__123Graph_AGraph6" hidden="1">[2]aux!$I$16:$M$16</definedName>
    <definedName name="__123Graph_AGraph7" hidden="1">[2]aux!$I$18:$M$18</definedName>
    <definedName name="__123Graph_AGraph8" hidden="1">[2]aux!$I$20:$M$20</definedName>
    <definedName name="__123Graph_AGraph9" hidden="1">[2]aux!$I$22:$M$22</definedName>
    <definedName name="__123Graph_ASIDECO" localSheetId="0" hidden="1">'[3]fluxo de caixa'!#REF!</definedName>
    <definedName name="__123Graph_ASIDECO" localSheetId="1" hidden="1">'[3]fluxo de caixa'!#REF!</definedName>
    <definedName name="__123Graph_ASIDECO" localSheetId="3" hidden="1">'[3]fluxo de caixa'!#REF!</definedName>
    <definedName name="__123Graph_ASIDECO" localSheetId="4" hidden="1">'[3]fluxo de caixa'!#REF!</definedName>
    <definedName name="__123Graph_ASIDECO" localSheetId="5" hidden="1">'[3]fluxo de caixa'!#REF!</definedName>
    <definedName name="__123Graph_ASIDECO" hidden="1">'[3]fluxo de caixa'!#REF!</definedName>
    <definedName name="__123Graph_B" hidden="1">[1]Assum!$C$12:$C$19</definedName>
    <definedName name="__123Graph_BGraph1" hidden="1">[2]aux!$B$6:$F$6</definedName>
    <definedName name="__123Graph_BGraph10" hidden="1">[2]aux!$B$24:$F$24</definedName>
    <definedName name="__123Graph_BGraph11" hidden="1">[2]aux!$B$26:$F$26</definedName>
    <definedName name="__123Graph_BGraph12" hidden="1">[2]aux!$B$28:$F$28</definedName>
    <definedName name="__123Graph_BGraph2" hidden="1">[2]aux!$B$8:$F$8</definedName>
    <definedName name="__123Graph_BGraph3" hidden="1">[2]aux!$B$10:$F$10</definedName>
    <definedName name="__123Graph_BGraph4" hidden="1">[2]aux!$B$12:$F$12</definedName>
    <definedName name="__123Graph_BGraph5" hidden="1">[2]aux!$B$14:$F$14</definedName>
    <definedName name="__123Graph_BGraph6" hidden="1">[2]aux!$B$16:$F$16</definedName>
    <definedName name="__123Graph_BGraph7" hidden="1">[2]aux!$B$18:$F$18</definedName>
    <definedName name="__123Graph_BGraph8" hidden="1">[2]aux!$B$20:$F$20</definedName>
    <definedName name="__123Graph_BGraph9" hidden="1">[2]aux!$B$22:$F$22</definedName>
    <definedName name="__123Graph_BSIDECO" localSheetId="0" hidden="1">'[3]fluxo de caixa'!#REF!</definedName>
    <definedName name="__123Graph_BSIDECO" localSheetId="1" hidden="1">'[3]fluxo de caixa'!#REF!</definedName>
    <definedName name="__123Graph_BSIDECO" localSheetId="3" hidden="1">'[3]fluxo de caixa'!#REF!</definedName>
    <definedName name="__123Graph_BSIDECO" localSheetId="4" hidden="1">'[3]fluxo de caixa'!#REF!</definedName>
    <definedName name="__123Graph_BSIDECO" localSheetId="5" hidden="1">'[3]fluxo de caixa'!#REF!</definedName>
    <definedName name="__123Graph_BSIDECO" hidden="1">'[3]fluxo de caixa'!#REF!</definedName>
    <definedName name="__123Graph_C" hidden="1">[1]Assum!$D$12:$D$19</definedName>
    <definedName name="__123Graph_CSIDECO" localSheetId="0" hidden="1">'[3]fluxo de caixa'!#REF!</definedName>
    <definedName name="__123Graph_CSIDECO" localSheetId="1" hidden="1">'[3]fluxo de caixa'!#REF!</definedName>
    <definedName name="__123Graph_CSIDECO" localSheetId="3" hidden="1">'[3]fluxo de caixa'!#REF!</definedName>
    <definedName name="__123Graph_CSIDECO" localSheetId="4" hidden="1">'[3]fluxo de caixa'!#REF!</definedName>
    <definedName name="__123Graph_CSIDECO" localSheetId="5" hidden="1">'[3]fluxo de caixa'!#REF!</definedName>
    <definedName name="__123Graph_CSIDECO" hidden="1">'[3]fluxo de caixa'!#REF!</definedName>
    <definedName name="__123Graph_D" hidden="1">[1]Assum!$E$12:$E$19</definedName>
    <definedName name="__123Graph_E" hidden="1">[1]Assum!$F$12:$F$19</definedName>
    <definedName name="__123Graph_X" hidden="1">[2]aux!$B$29:$F$29</definedName>
    <definedName name="__123Graph_XGraph1" hidden="1">[2]aux!$B$7:$F$7</definedName>
    <definedName name="__123Graph_XGraph10" hidden="1">[2]aux!$B$25:$F$25</definedName>
    <definedName name="__123Graph_XGraph11" hidden="1">[2]aux!$B$27:$F$27</definedName>
    <definedName name="__123Graph_XGraph12" hidden="1">[2]aux!$B$29:$F$29</definedName>
    <definedName name="__123Graph_XGraph2" hidden="1">[2]aux!$B$9:$F$9</definedName>
    <definedName name="__123Graph_XGraph3" hidden="1">[2]aux!$B$11:$F$11</definedName>
    <definedName name="__123Graph_XGraph4" hidden="1">[2]aux!$B$13:$F$13</definedName>
    <definedName name="__123Graph_XGraph5" hidden="1">[2]aux!$B$15:$F$15</definedName>
    <definedName name="__123Graph_XGraph6" hidden="1">[2]aux!$B$17:$F$17</definedName>
    <definedName name="__123Graph_XGraph7" hidden="1">[2]aux!$B$19:$F$19</definedName>
    <definedName name="__123Graph_XGraph8" hidden="1">[2]aux!$B$21:$F$21</definedName>
    <definedName name="__123Graph_XGraph9" hidden="1">[2]aux!$B$23:$F$23</definedName>
    <definedName name="__123Graph_XSIDECO" localSheetId="0" hidden="1">'[3]fluxo de caixa'!#REF!</definedName>
    <definedName name="__123Graph_XSIDECO" localSheetId="1" hidden="1">'[3]fluxo de caixa'!#REF!</definedName>
    <definedName name="__123Graph_XSIDECO" localSheetId="3" hidden="1">'[3]fluxo de caixa'!#REF!</definedName>
    <definedName name="__123Graph_XSIDECO" localSheetId="4" hidden="1">'[3]fluxo de caixa'!#REF!</definedName>
    <definedName name="__123Graph_XSIDECO" localSheetId="5" hidden="1">'[3]fluxo de caixa'!#REF!</definedName>
    <definedName name="__123Graph_XSIDECO" hidden="1">'[3]fluxo de caixa'!#REF!</definedName>
    <definedName name="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ap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ap1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ap1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ap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Fill" localSheetId="0" hidden="1">#REF!</definedName>
    <definedName name="_Fill" localSheetId="1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localSheetId="3" hidden="1">#REF!</definedName>
    <definedName name="_xlnm._FilterDatabase" localSheetId="4" hidden="1">#REF!</definedName>
    <definedName name="_xlnm._FilterDatabase" localSheetId="5" hidden="1">#REF!</definedName>
    <definedName name="_xlnm._FilterDatabase" hidden="1">#REF!</definedName>
    <definedName name="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Order1" hidden="1">255</definedName>
    <definedName name="_Order2" hidden="1">255</definedName>
    <definedName name="_Regression_Int" hidden="1">1</definedName>
    <definedName name="_Table1_In1" localSheetId="0" hidden="1">#REF!</definedName>
    <definedName name="_Table1_In1" localSheetId="1" hidden="1">#REF!</definedName>
    <definedName name="_Table1_In1" localSheetId="3" hidden="1">#REF!</definedName>
    <definedName name="_Table1_In1" localSheetId="4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localSheetId="3" hidden="1">#REF!</definedName>
    <definedName name="_Table1_Out" localSheetId="4" hidden="1">#REF!</definedName>
    <definedName name="_Table1_Out" hidden="1">#REF!</definedName>
    <definedName name="_Table2_In1" localSheetId="0" hidden="1">#REF!</definedName>
    <definedName name="_Table2_In1" localSheetId="1" hidden="1">#REF!</definedName>
    <definedName name="_Table2_In1" localSheetId="3" hidden="1">#REF!</definedName>
    <definedName name="_Table2_In1" localSheetId="4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localSheetId="3" hidden="1">#REF!</definedName>
    <definedName name="_Table2_In2" localSheetId="4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localSheetId="3" hidden="1">#REF!</definedName>
    <definedName name="_Table2_Out" localSheetId="4" hidden="1">#REF!</definedName>
    <definedName name="_Table2_Out" hidden="1">#REF!</definedName>
    <definedName name="_Table3_In2" localSheetId="0" hidden="1">#REF!</definedName>
    <definedName name="_Table3_In2" localSheetId="1" hidden="1">#REF!</definedName>
    <definedName name="_Table3_In2" localSheetId="3" hidden="1">#REF!</definedName>
    <definedName name="_Table3_In2" localSheetId="4" hidden="1">#REF!</definedName>
    <definedName name="_Table3_In2" hidden="1">#REF!</definedName>
    <definedName name="_Table3_Out" localSheetId="0" hidden="1">#REF!</definedName>
    <definedName name="_Table3_Out" localSheetId="1" hidden="1">#REF!</definedName>
    <definedName name="_Table3_Out" localSheetId="3" hidden="1">#REF!</definedName>
    <definedName name="_Table3_Out" localSheetId="4" hidden="1">#REF!</definedName>
    <definedName name="_Table3_Out" hidden="1">#REF!</definedName>
    <definedName name="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" localSheetId="3" hidden="1">[4]DCF!#REF!</definedName>
    <definedName name="A" localSheetId="4" hidden="1">[4]DCF!#REF!</definedName>
    <definedName name="aa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DOCTOPS" hidden="1">"AAA_SET"</definedName>
    <definedName name="AAA_duser" hidden="1">"OFF"</definedName>
    <definedName name="aaa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B_Addin5" hidden="1">"AAB_Description for addin 5,Description for addin 5,Description for addin 5,Description for addin 5,Description for addin 5,Description for addin 5"</definedName>
    <definedName name="AGO" localSheetId="3" hidden="1">[5]!AGO</definedName>
    <definedName name="AGO" localSheetId="4" hidden="1">[5]!AGO</definedName>
    <definedName name="AGO" localSheetId="5" hidden="1">[6]!AGO</definedName>
    <definedName name="AGO" hidden="1">[5]!AGO</definedName>
    <definedName name="ago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mortizaciones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scount" hidden="1">1</definedName>
    <definedName name="as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2DocOpenMode" hidden="1">"AS2DocumentEdit"</definedName>
    <definedName name="asdasdas" hidden="1">'[7]fluxo de caixa'!#REF!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" localSheetId="3" hidden="1">{"'Índice'!$A$1:$K$49"}</definedName>
    <definedName name="b" localSheetId="4" hidden="1">{"'Índice'!$A$1:$K$49"}</definedName>
    <definedName name="b" localSheetId="5" hidden="1">{"'Índice'!$A$1:$K$49"}</definedName>
    <definedName name="b" hidden="1">{"'Índice'!$A$1:$K$49"}</definedName>
    <definedName name="balance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e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e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BB" localSheetId="3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BB" localSheetId="5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BB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localSheetId="0" hidden="1">#REF!</definedName>
    <definedName name="BLPH1" localSheetId="1" hidden="1">#REF!</definedName>
    <definedName name="BLPH1" localSheetId="3" hidden="1">#REF!</definedName>
    <definedName name="BLPH1" localSheetId="4" hidden="1">#REF!</definedName>
    <definedName name="BLPH1" hidden="1">#REF!</definedName>
    <definedName name="BLPH10" hidden="1">[8]market!$O$12</definedName>
    <definedName name="BLPH11" hidden="1">[8]market!$Y$12</definedName>
    <definedName name="BLPH12" hidden="1">[8]market!$T$12</definedName>
    <definedName name="BLPH13" hidden="1">[8]market!$AD$12</definedName>
    <definedName name="BLPH14" localSheetId="0" hidden="1">#REF!</definedName>
    <definedName name="BLPH14" localSheetId="1" hidden="1">#REF!</definedName>
    <definedName name="BLPH14" localSheetId="3" hidden="1">#REF!</definedName>
    <definedName name="BLPH14" localSheetId="4" hidden="1">#REF!</definedName>
    <definedName name="BLPH14" hidden="1">#REF!</definedName>
    <definedName name="BLPH15" localSheetId="0" hidden="1">#REF!</definedName>
    <definedName name="BLPH15" localSheetId="1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2" localSheetId="0" hidden="1">#REF!</definedName>
    <definedName name="BLPH2" localSheetId="1" hidden="1">#REF!</definedName>
    <definedName name="BLPH2" localSheetId="3" hidden="1">#REF!</definedName>
    <definedName name="BLPH2" localSheetId="4" hidden="1">#REF!</definedName>
    <definedName name="BLPH2" hidden="1">#REF!</definedName>
    <definedName name="BLPH3" localSheetId="0" hidden="1">#REF!</definedName>
    <definedName name="BLPH3" localSheetId="1" hidden="1">#REF!</definedName>
    <definedName name="BLPH3" localSheetId="3" hidden="1">#REF!</definedName>
    <definedName name="BLPH3" localSheetId="4" hidden="1">#REF!</definedName>
    <definedName name="BLPH3" hidden="1">#REF!</definedName>
    <definedName name="BLPH4" localSheetId="0" hidden="1">#REF!</definedName>
    <definedName name="BLPH4" localSheetId="1" hidden="1">#REF!</definedName>
    <definedName name="BLPH4" localSheetId="3" hidden="1">#REF!</definedName>
    <definedName name="BLPH4" localSheetId="4" hidden="1">#REF!</definedName>
    <definedName name="BLPH4" hidden="1">#REF!</definedName>
    <definedName name="BLPH5" localSheetId="0" hidden="1">#REF!</definedName>
    <definedName name="BLPH5" localSheetId="1" hidden="1">#REF!</definedName>
    <definedName name="BLPH5" localSheetId="3" hidden="1">#REF!</definedName>
    <definedName name="BLPH5" localSheetId="4" hidden="1">#REF!</definedName>
    <definedName name="BLPH5" hidden="1">#REF!</definedName>
    <definedName name="BLPH6" hidden="1">[8]market!$T$7</definedName>
    <definedName name="BLPH7" hidden="1">[8]market!$AC$7</definedName>
    <definedName name="BLPH8" hidden="1">[8]market!$E$12</definedName>
    <definedName name="BLPH9" hidden="1">[8]market!$J$12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BWorkbookPriority" hidden="1">-996441967</definedName>
    <definedName name="CCC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CC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CC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CC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hange" localSheetId="3" hidden="1">[5]!Change</definedName>
    <definedName name="Change" localSheetId="4" hidden="1">[5]!Change</definedName>
    <definedName name="Change" localSheetId="5" hidden="1">[6]!Change</definedName>
    <definedName name="Change" hidden="1">[9]!Change</definedName>
    <definedName name="Change2" localSheetId="3" hidden="1">[5]!Change2</definedName>
    <definedName name="Change2" localSheetId="4" hidden="1">[5]!Change2</definedName>
    <definedName name="Change2" localSheetId="5" hidden="1">[6]!Change2</definedName>
    <definedName name="Change2" hidden="1">[5]!Change2</definedName>
    <definedName name="Change3" localSheetId="3" hidden="1">[5]!Change3</definedName>
    <definedName name="Change3" localSheetId="4" hidden="1">[5]!Change3</definedName>
    <definedName name="Change3" localSheetId="5" hidden="1">[6]!Change3</definedName>
    <definedName name="Change3" hidden="1">[5]!Change3</definedName>
    <definedName name="Change4" localSheetId="3" hidden="1">[5]!Change4</definedName>
    <definedName name="Change4" localSheetId="4" hidden="1">[5]!Change4</definedName>
    <definedName name="Change4" localSheetId="5" hidden="1">[6]!Change4</definedName>
    <definedName name="Change4" hidden="1">[9]!Change4</definedName>
    <definedName name="ChangeRange" localSheetId="3" hidden="1">[5]!ChangeRange</definedName>
    <definedName name="ChangeRange" localSheetId="4" hidden="1">[5]!ChangeRange</definedName>
    <definedName name="ChangeRange" localSheetId="5" hidden="1">[6]!ChangeRange</definedName>
    <definedName name="ChangeRange" hidden="1">[9]!ChangeRange</definedName>
    <definedName name="ChangeRange2" localSheetId="3" hidden="1">[5]!ChangeRange2</definedName>
    <definedName name="ChangeRange2" localSheetId="4" hidden="1">[5]!ChangeRange2</definedName>
    <definedName name="ChangeRange2" localSheetId="5" hidden="1">[6]!ChangeRange2</definedName>
    <definedName name="ChangeRange2" hidden="1">[9]!ChangeRange2</definedName>
    <definedName name="d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a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da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da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da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dasdasd" hidden="1">#REF!</definedName>
    <definedName name="dddd" localSheetId="0" hidden="1">#REF!</definedName>
    <definedName name="dddd" localSheetId="1" hidden="1">#REF!</definedName>
    <definedName name="dddd" localSheetId="3" hidden="1">#REF!</definedName>
    <definedName name="dddd" localSheetId="4" hidden="1">#REF!</definedName>
    <definedName name="dddd" hidden="1">#REF!</definedName>
    <definedName name="depreciaciones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oi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oi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oi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oi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e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eduardocarvalho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duardocarvalho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duardocarvalho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duardocarvalh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EE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EE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EE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E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v.Calculation" hidden="1">-4135</definedName>
    <definedName name="ev.Initialized" hidden="1">FALSE</definedName>
    <definedName name="EVOLUTION_DES_ROI" localSheetId="3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localSheetId="5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f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P_0_1_aUrv" localSheetId="0" hidden="1">#REF!</definedName>
    <definedName name="FDP_0_1_aUrv" localSheetId="1" hidden="1">#REF!</definedName>
    <definedName name="FDP_0_1_aUrv" localSheetId="3" hidden="1">#REF!</definedName>
    <definedName name="FDP_0_1_aUrv" localSheetId="4" hidden="1">#REF!</definedName>
    <definedName name="FDP_0_1_aUrv" hidden="1">#REF!</definedName>
    <definedName name="FDP_10_1_aDrv" localSheetId="0" hidden="1">#REF!</definedName>
    <definedName name="FDP_10_1_aDrv" localSheetId="1" hidden="1">#REF!</definedName>
    <definedName name="FDP_10_1_aDrv" localSheetId="3" hidden="1">#REF!</definedName>
    <definedName name="FDP_10_1_aDrv" localSheetId="4" hidden="1">#REF!</definedName>
    <definedName name="FDP_10_1_aDrv" hidden="1">#REF!</definedName>
    <definedName name="FDP_107_1_aUrv" localSheetId="0" hidden="1">#REF!</definedName>
    <definedName name="FDP_107_1_aUrv" localSheetId="1" hidden="1">#REF!</definedName>
    <definedName name="FDP_107_1_aUrv" localSheetId="3" hidden="1">#REF!</definedName>
    <definedName name="FDP_107_1_aUrv" localSheetId="4" hidden="1">#REF!</definedName>
    <definedName name="FDP_107_1_aUrv" hidden="1">#REF!</definedName>
    <definedName name="FDP_11_1_aDrv" localSheetId="0" hidden="1">#REF!</definedName>
    <definedName name="FDP_11_1_aDrv" localSheetId="1" hidden="1">#REF!</definedName>
    <definedName name="FDP_11_1_aDrv" localSheetId="3" hidden="1">#REF!</definedName>
    <definedName name="FDP_11_1_aDrv" localSheetId="4" hidden="1">#REF!</definedName>
    <definedName name="FDP_11_1_aDrv" hidden="1">#REF!</definedName>
    <definedName name="FDP_111_1_aUrv" localSheetId="0" hidden="1">#REF!</definedName>
    <definedName name="FDP_111_1_aUrv" localSheetId="1" hidden="1">#REF!</definedName>
    <definedName name="FDP_111_1_aUrv" localSheetId="3" hidden="1">#REF!</definedName>
    <definedName name="FDP_111_1_aUrv" localSheetId="4" hidden="1">#REF!</definedName>
    <definedName name="FDP_111_1_aUrv" hidden="1">#REF!</definedName>
    <definedName name="FDP_112_1_aUrv" localSheetId="0" hidden="1">#REF!</definedName>
    <definedName name="FDP_112_1_aUrv" localSheetId="1" hidden="1">#REF!</definedName>
    <definedName name="FDP_112_1_aUrv" localSheetId="3" hidden="1">#REF!</definedName>
    <definedName name="FDP_112_1_aUrv" localSheetId="4" hidden="1">#REF!</definedName>
    <definedName name="FDP_112_1_aUrv" hidden="1">#REF!</definedName>
    <definedName name="FDP_113_1_aUrv" localSheetId="0" hidden="1">#REF!</definedName>
    <definedName name="FDP_113_1_aUrv" localSheetId="1" hidden="1">#REF!</definedName>
    <definedName name="FDP_113_1_aUrv" localSheetId="3" hidden="1">#REF!</definedName>
    <definedName name="FDP_113_1_aUrv" localSheetId="4" hidden="1">#REF!</definedName>
    <definedName name="FDP_113_1_aUrv" hidden="1">#REF!</definedName>
    <definedName name="FDP_114_1_aUrv" localSheetId="0" hidden="1">#REF!</definedName>
    <definedName name="FDP_114_1_aUrv" localSheetId="1" hidden="1">#REF!</definedName>
    <definedName name="FDP_114_1_aUrv" localSheetId="3" hidden="1">#REF!</definedName>
    <definedName name="FDP_114_1_aUrv" localSheetId="4" hidden="1">#REF!</definedName>
    <definedName name="FDP_114_1_aUrv" hidden="1">#REF!</definedName>
    <definedName name="FDP_115_1_aUrv" localSheetId="0" hidden="1">#REF!</definedName>
    <definedName name="FDP_115_1_aUrv" localSheetId="1" hidden="1">#REF!</definedName>
    <definedName name="FDP_115_1_aUrv" localSheetId="3" hidden="1">#REF!</definedName>
    <definedName name="FDP_115_1_aUrv" localSheetId="4" hidden="1">#REF!</definedName>
    <definedName name="FDP_115_1_aUrv" hidden="1">#REF!</definedName>
    <definedName name="FDP_12_1_aDrv" localSheetId="0" hidden="1">#REF!</definedName>
    <definedName name="FDP_12_1_aDrv" localSheetId="1" hidden="1">#REF!</definedName>
    <definedName name="FDP_12_1_aDrv" localSheetId="3" hidden="1">#REF!</definedName>
    <definedName name="FDP_12_1_aDrv" localSheetId="4" hidden="1">#REF!</definedName>
    <definedName name="FDP_12_1_aDrv" hidden="1">#REF!</definedName>
    <definedName name="FDP_126_1_aUrv" localSheetId="0" hidden="1">#REF!</definedName>
    <definedName name="FDP_126_1_aUrv" localSheetId="1" hidden="1">#REF!</definedName>
    <definedName name="FDP_126_1_aUrv" localSheetId="3" hidden="1">#REF!</definedName>
    <definedName name="FDP_126_1_aUrv" localSheetId="4" hidden="1">#REF!</definedName>
    <definedName name="FDP_126_1_aUrv" hidden="1">#REF!</definedName>
    <definedName name="FDP_127_1_aUrv" localSheetId="0" hidden="1">#REF!</definedName>
    <definedName name="FDP_127_1_aUrv" localSheetId="1" hidden="1">#REF!</definedName>
    <definedName name="FDP_127_1_aUrv" localSheetId="3" hidden="1">#REF!</definedName>
    <definedName name="FDP_127_1_aUrv" localSheetId="4" hidden="1">#REF!</definedName>
    <definedName name="FDP_127_1_aUrv" hidden="1">#REF!</definedName>
    <definedName name="FDP_128_1_aUrv" localSheetId="0" hidden="1">#REF!</definedName>
    <definedName name="FDP_128_1_aUrv" localSheetId="1" hidden="1">#REF!</definedName>
    <definedName name="FDP_128_1_aUrv" localSheetId="3" hidden="1">#REF!</definedName>
    <definedName name="FDP_128_1_aUrv" localSheetId="4" hidden="1">#REF!</definedName>
    <definedName name="FDP_128_1_aUrv" hidden="1">#REF!</definedName>
    <definedName name="FDP_129_1_aUrv" localSheetId="0" hidden="1">#REF!</definedName>
    <definedName name="FDP_129_1_aUrv" localSheetId="1" hidden="1">#REF!</definedName>
    <definedName name="FDP_129_1_aUrv" localSheetId="3" hidden="1">#REF!</definedName>
    <definedName name="FDP_129_1_aUrv" localSheetId="4" hidden="1">#REF!</definedName>
    <definedName name="FDP_129_1_aUrv" hidden="1">#REF!</definedName>
    <definedName name="FDP_13_1_aDrv" localSheetId="0" hidden="1">#REF!</definedName>
    <definedName name="FDP_13_1_aDrv" localSheetId="1" hidden="1">#REF!</definedName>
    <definedName name="FDP_13_1_aDrv" localSheetId="3" hidden="1">#REF!</definedName>
    <definedName name="FDP_13_1_aDrv" localSheetId="4" hidden="1">#REF!</definedName>
    <definedName name="FDP_13_1_aDrv" hidden="1">#REF!</definedName>
    <definedName name="FDP_131_1_aDrv" localSheetId="0" hidden="1">#REF!</definedName>
    <definedName name="FDP_131_1_aDrv" localSheetId="1" hidden="1">#REF!</definedName>
    <definedName name="FDP_131_1_aDrv" localSheetId="3" hidden="1">#REF!</definedName>
    <definedName name="FDP_131_1_aDrv" localSheetId="4" hidden="1">#REF!</definedName>
    <definedName name="FDP_131_1_aDrv" hidden="1">#REF!</definedName>
    <definedName name="FDP_134_1_aDrv" localSheetId="0" hidden="1">#REF!</definedName>
    <definedName name="FDP_134_1_aDrv" localSheetId="1" hidden="1">#REF!</definedName>
    <definedName name="FDP_134_1_aDrv" localSheetId="3" hidden="1">#REF!</definedName>
    <definedName name="FDP_134_1_aDrv" localSheetId="4" hidden="1">#REF!</definedName>
    <definedName name="FDP_134_1_aDrv" hidden="1">#REF!</definedName>
    <definedName name="FDP_135_1_aDrv" localSheetId="0" hidden="1">#REF!</definedName>
    <definedName name="FDP_135_1_aDrv" localSheetId="1" hidden="1">#REF!</definedName>
    <definedName name="FDP_135_1_aDrv" localSheetId="3" hidden="1">#REF!</definedName>
    <definedName name="FDP_135_1_aDrv" localSheetId="4" hidden="1">#REF!</definedName>
    <definedName name="FDP_135_1_aDrv" hidden="1">#REF!</definedName>
    <definedName name="FDP_137_1_aDdv" localSheetId="0" hidden="1">#REF!</definedName>
    <definedName name="FDP_137_1_aDdv" localSheetId="1" hidden="1">#REF!</definedName>
    <definedName name="FDP_137_1_aDdv" localSheetId="3" hidden="1">#REF!</definedName>
    <definedName name="FDP_137_1_aDdv" localSheetId="4" hidden="1">#REF!</definedName>
    <definedName name="FDP_137_1_aDdv" hidden="1">#REF!</definedName>
    <definedName name="FDP_139_1_aUrv" localSheetId="0" hidden="1">#REF!</definedName>
    <definedName name="FDP_139_1_aUrv" localSheetId="1" hidden="1">#REF!</definedName>
    <definedName name="FDP_139_1_aUrv" localSheetId="3" hidden="1">#REF!</definedName>
    <definedName name="FDP_139_1_aUrv" localSheetId="4" hidden="1">#REF!</definedName>
    <definedName name="FDP_139_1_aUrv" hidden="1">#REF!</definedName>
    <definedName name="FDP_14_1_aDrv" localSheetId="0" hidden="1">#REF!</definedName>
    <definedName name="FDP_14_1_aDrv" localSheetId="1" hidden="1">#REF!</definedName>
    <definedName name="FDP_14_1_aDrv" localSheetId="3" hidden="1">#REF!</definedName>
    <definedName name="FDP_14_1_aDrv" localSheetId="4" hidden="1">#REF!</definedName>
    <definedName name="FDP_14_1_aDrv" hidden="1">#REF!</definedName>
    <definedName name="FDP_140_1_aUrv" localSheetId="0" hidden="1">#REF!</definedName>
    <definedName name="FDP_140_1_aUrv" localSheetId="1" hidden="1">#REF!</definedName>
    <definedName name="FDP_140_1_aUrv" localSheetId="3" hidden="1">#REF!</definedName>
    <definedName name="FDP_140_1_aUrv" localSheetId="4" hidden="1">#REF!</definedName>
    <definedName name="FDP_140_1_aUrv" hidden="1">#REF!</definedName>
    <definedName name="FDP_141_1_aUrv" localSheetId="0" hidden="1">#REF!</definedName>
    <definedName name="FDP_141_1_aUrv" localSheetId="1" hidden="1">#REF!</definedName>
    <definedName name="FDP_141_1_aUrv" localSheetId="3" hidden="1">#REF!</definedName>
    <definedName name="FDP_141_1_aUrv" localSheetId="4" hidden="1">#REF!</definedName>
    <definedName name="FDP_141_1_aUrv" hidden="1">#REF!</definedName>
    <definedName name="FDP_143_1_aUrv" localSheetId="0" hidden="1">#REF!</definedName>
    <definedName name="FDP_143_1_aUrv" localSheetId="1" hidden="1">#REF!</definedName>
    <definedName name="FDP_143_1_aUrv" localSheetId="3" hidden="1">#REF!</definedName>
    <definedName name="FDP_143_1_aUrv" localSheetId="4" hidden="1">#REF!</definedName>
    <definedName name="FDP_143_1_aUrv" hidden="1">#REF!</definedName>
    <definedName name="FDP_144_1_aUrv" localSheetId="0" hidden="1">#REF!</definedName>
    <definedName name="FDP_144_1_aUrv" localSheetId="1" hidden="1">#REF!</definedName>
    <definedName name="FDP_144_1_aUrv" localSheetId="3" hidden="1">#REF!</definedName>
    <definedName name="FDP_144_1_aUrv" localSheetId="4" hidden="1">#REF!</definedName>
    <definedName name="FDP_144_1_aUrv" hidden="1">#REF!</definedName>
    <definedName name="FDP_15_1_aDrv" localSheetId="0" hidden="1">#REF!</definedName>
    <definedName name="FDP_15_1_aDrv" localSheetId="1" hidden="1">#REF!</definedName>
    <definedName name="FDP_15_1_aDrv" localSheetId="3" hidden="1">#REF!</definedName>
    <definedName name="FDP_15_1_aDrv" localSheetId="4" hidden="1">#REF!</definedName>
    <definedName name="FDP_15_1_aDrv" hidden="1">#REF!</definedName>
    <definedName name="FDP_16_1_aDrv" localSheetId="0" hidden="1">#REF!</definedName>
    <definedName name="FDP_16_1_aDrv" localSheetId="1" hidden="1">#REF!</definedName>
    <definedName name="FDP_16_1_aDrv" localSheetId="3" hidden="1">#REF!</definedName>
    <definedName name="FDP_16_1_aDrv" localSheetId="4" hidden="1">#REF!</definedName>
    <definedName name="FDP_16_1_aDrv" hidden="1">#REF!</definedName>
    <definedName name="FDP_17_1_aDrv" localSheetId="0" hidden="1">#REF!</definedName>
    <definedName name="FDP_17_1_aDrv" localSheetId="1" hidden="1">#REF!</definedName>
    <definedName name="FDP_17_1_aDrv" localSheetId="3" hidden="1">#REF!</definedName>
    <definedName name="FDP_17_1_aDrv" localSheetId="4" hidden="1">#REF!</definedName>
    <definedName name="FDP_17_1_aDrv" hidden="1">#REF!</definedName>
    <definedName name="FDP_18_1_aDrv" localSheetId="0" hidden="1">#REF!</definedName>
    <definedName name="FDP_18_1_aDrv" localSheetId="1" hidden="1">#REF!</definedName>
    <definedName name="FDP_18_1_aDrv" localSheetId="3" hidden="1">#REF!</definedName>
    <definedName name="FDP_18_1_aDrv" localSheetId="4" hidden="1">#REF!</definedName>
    <definedName name="FDP_18_1_aDrv" hidden="1">#REF!</definedName>
    <definedName name="FDP_19_1_aDrv" localSheetId="0" hidden="1">#REF!</definedName>
    <definedName name="FDP_19_1_aDrv" localSheetId="1" hidden="1">#REF!</definedName>
    <definedName name="FDP_19_1_aDrv" localSheetId="3" hidden="1">#REF!</definedName>
    <definedName name="FDP_19_1_aDrv" localSheetId="4" hidden="1">#REF!</definedName>
    <definedName name="FDP_19_1_aDrv" hidden="1">#REF!</definedName>
    <definedName name="FDP_20_1_aUrv" localSheetId="0" hidden="1">#REF!</definedName>
    <definedName name="FDP_20_1_aUrv" localSheetId="1" hidden="1">#REF!</definedName>
    <definedName name="FDP_20_1_aUrv" localSheetId="3" hidden="1">#REF!</definedName>
    <definedName name="FDP_20_1_aUrv" localSheetId="4" hidden="1">#REF!</definedName>
    <definedName name="FDP_20_1_aUrv" hidden="1">#REF!</definedName>
    <definedName name="FDP_21_1_aUrv" localSheetId="0" hidden="1">#REF!</definedName>
    <definedName name="FDP_21_1_aUrv" localSheetId="1" hidden="1">#REF!</definedName>
    <definedName name="FDP_21_1_aUrv" localSheetId="3" hidden="1">#REF!</definedName>
    <definedName name="FDP_21_1_aUrv" localSheetId="4" hidden="1">#REF!</definedName>
    <definedName name="FDP_21_1_aUrv" hidden="1">#REF!</definedName>
    <definedName name="FDP_22_1_aUrv" localSheetId="0" hidden="1">#REF!</definedName>
    <definedName name="FDP_22_1_aUrv" localSheetId="1" hidden="1">#REF!</definedName>
    <definedName name="FDP_22_1_aUrv" localSheetId="3" hidden="1">#REF!</definedName>
    <definedName name="FDP_22_1_aUrv" localSheetId="4" hidden="1">#REF!</definedName>
    <definedName name="FDP_22_1_aUrv" hidden="1">#REF!</definedName>
    <definedName name="FDP_23_1_aUrv" localSheetId="0" hidden="1">#REF!</definedName>
    <definedName name="FDP_23_1_aUrv" localSheetId="1" hidden="1">#REF!</definedName>
    <definedName name="FDP_23_1_aUrv" localSheetId="3" hidden="1">#REF!</definedName>
    <definedName name="FDP_23_1_aUrv" localSheetId="4" hidden="1">#REF!</definedName>
    <definedName name="FDP_23_1_aUrv" hidden="1">#REF!</definedName>
    <definedName name="FDP_24_1_aUrv" localSheetId="0" hidden="1">#REF!</definedName>
    <definedName name="FDP_24_1_aUrv" localSheetId="1" hidden="1">#REF!</definedName>
    <definedName name="FDP_24_1_aUrv" localSheetId="3" hidden="1">#REF!</definedName>
    <definedName name="FDP_24_1_aUrv" localSheetId="4" hidden="1">#REF!</definedName>
    <definedName name="FDP_24_1_aUrv" hidden="1">#REF!</definedName>
    <definedName name="FDP_25_1_aUrv" localSheetId="0" hidden="1">#REF!</definedName>
    <definedName name="FDP_25_1_aUrv" localSheetId="1" hidden="1">#REF!</definedName>
    <definedName name="FDP_25_1_aUrv" localSheetId="3" hidden="1">#REF!</definedName>
    <definedName name="FDP_25_1_aUrv" localSheetId="4" hidden="1">#REF!</definedName>
    <definedName name="FDP_25_1_aUrv" hidden="1">#REF!</definedName>
    <definedName name="FDP_26_1_aUrv" localSheetId="0" hidden="1">#REF!</definedName>
    <definedName name="FDP_26_1_aUrv" localSheetId="1" hidden="1">#REF!</definedName>
    <definedName name="FDP_26_1_aUrv" localSheetId="3" hidden="1">#REF!</definedName>
    <definedName name="FDP_26_1_aUrv" localSheetId="4" hidden="1">#REF!</definedName>
    <definedName name="FDP_26_1_aUrv" hidden="1">#REF!</definedName>
    <definedName name="FDP_27_1_aUrv" localSheetId="0" hidden="1">#REF!</definedName>
    <definedName name="FDP_27_1_aUrv" localSheetId="1" hidden="1">#REF!</definedName>
    <definedName name="FDP_27_1_aUrv" localSheetId="3" hidden="1">#REF!</definedName>
    <definedName name="FDP_27_1_aUrv" localSheetId="4" hidden="1">#REF!</definedName>
    <definedName name="FDP_27_1_aUrv" hidden="1">#REF!</definedName>
    <definedName name="FDP_28_1_aUrv" localSheetId="0" hidden="1">#REF!</definedName>
    <definedName name="FDP_28_1_aUrv" localSheetId="1" hidden="1">#REF!</definedName>
    <definedName name="FDP_28_1_aUrv" localSheetId="3" hidden="1">#REF!</definedName>
    <definedName name="FDP_28_1_aUrv" localSheetId="4" hidden="1">#REF!</definedName>
    <definedName name="FDP_28_1_aUrv" hidden="1">#REF!</definedName>
    <definedName name="FDP_280_1_aSrv" localSheetId="0" hidden="1">[10]Forecasts_VDF!#REF!</definedName>
    <definedName name="FDP_280_1_aSrv" localSheetId="1" hidden="1">[10]Forecasts_VDF!#REF!</definedName>
    <definedName name="FDP_280_1_aSrv" localSheetId="3" hidden="1">[10]Forecasts_VDF!#REF!</definedName>
    <definedName name="FDP_280_1_aSrv" localSheetId="4" hidden="1">[10]Forecasts_VDF!#REF!</definedName>
    <definedName name="FDP_280_1_aSrv" hidden="1">[10]Forecasts_VDF!#REF!</definedName>
    <definedName name="FDP_281_1_aSrv" localSheetId="0" hidden="1">[10]Forecasts_VDF!#REF!</definedName>
    <definedName name="FDP_281_1_aSrv" localSheetId="1" hidden="1">[10]Forecasts_VDF!#REF!</definedName>
    <definedName name="FDP_281_1_aSrv" localSheetId="3" hidden="1">[10]Forecasts_VDF!#REF!</definedName>
    <definedName name="FDP_281_1_aSrv" localSheetId="4" hidden="1">[10]Forecasts_VDF!#REF!</definedName>
    <definedName name="FDP_281_1_aSrv" hidden="1">[10]Forecasts_VDF!#REF!</definedName>
    <definedName name="FDP_282_1_aSrv" localSheetId="0" hidden="1">[10]Forecasts_VDF!#REF!</definedName>
    <definedName name="FDP_282_1_aSrv" localSheetId="1" hidden="1">[10]Forecasts_VDF!#REF!</definedName>
    <definedName name="FDP_282_1_aSrv" localSheetId="3" hidden="1">[10]Forecasts_VDF!#REF!</definedName>
    <definedName name="FDP_282_1_aSrv" localSheetId="4" hidden="1">[10]Forecasts_VDF!#REF!</definedName>
    <definedName name="FDP_282_1_aSrv" hidden="1">[10]Forecasts_VDF!#REF!</definedName>
    <definedName name="FDP_283_1_aSrv" localSheetId="0" hidden="1">[10]Forecasts_VDF!#REF!</definedName>
    <definedName name="FDP_283_1_aSrv" localSheetId="1" hidden="1">[10]Forecasts_VDF!#REF!</definedName>
    <definedName name="FDP_283_1_aSrv" localSheetId="3" hidden="1">[10]Forecasts_VDF!#REF!</definedName>
    <definedName name="FDP_283_1_aSrv" localSheetId="4" hidden="1">[10]Forecasts_VDF!#REF!</definedName>
    <definedName name="FDP_283_1_aSrv" hidden="1">[10]Forecasts_VDF!#REF!</definedName>
    <definedName name="FDP_29_1_aUrv" localSheetId="0" hidden="1">#REF!</definedName>
    <definedName name="FDP_29_1_aUrv" localSheetId="1" hidden="1">#REF!</definedName>
    <definedName name="FDP_29_1_aUrv" localSheetId="3" hidden="1">#REF!</definedName>
    <definedName name="FDP_29_1_aUrv" localSheetId="4" hidden="1">#REF!</definedName>
    <definedName name="FDP_29_1_aUrv" hidden="1">#REF!</definedName>
    <definedName name="FDP_30_1_aUrv" localSheetId="0" hidden="1">#REF!</definedName>
    <definedName name="FDP_30_1_aUrv" localSheetId="1" hidden="1">#REF!</definedName>
    <definedName name="FDP_30_1_aUrv" localSheetId="3" hidden="1">#REF!</definedName>
    <definedName name="FDP_30_1_aUrv" localSheetId="4" hidden="1">#REF!</definedName>
    <definedName name="FDP_30_1_aUrv" hidden="1">#REF!</definedName>
    <definedName name="FDP_31_1_aUrv" localSheetId="0" hidden="1">#REF!</definedName>
    <definedName name="FDP_31_1_aUrv" localSheetId="1" hidden="1">#REF!</definedName>
    <definedName name="FDP_31_1_aUrv" localSheetId="3" hidden="1">#REF!</definedName>
    <definedName name="FDP_31_1_aUrv" localSheetId="4" hidden="1">#REF!</definedName>
    <definedName name="FDP_31_1_aUrv" hidden="1">#REF!</definedName>
    <definedName name="FDP_32_1_aUrv" localSheetId="0" hidden="1">#REF!</definedName>
    <definedName name="FDP_32_1_aUrv" localSheetId="1" hidden="1">#REF!</definedName>
    <definedName name="FDP_32_1_aUrv" localSheetId="3" hidden="1">#REF!</definedName>
    <definedName name="FDP_32_1_aUrv" localSheetId="4" hidden="1">#REF!</definedName>
    <definedName name="FDP_32_1_aUrv" hidden="1">#REF!</definedName>
    <definedName name="FDP_33_1_aUrv" localSheetId="0" hidden="1">#REF!</definedName>
    <definedName name="FDP_33_1_aUrv" localSheetId="1" hidden="1">#REF!</definedName>
    <definedName name="FDP_33_1_aUrv" localSheetId="3" hidden="1">#REF!</definedName>
    <definedName name="FDP_33_1_aUrv" localSheetId="4" hidden="1">#REF!</definedName>
    <definedName name="FDP_33_1_aUrv" hidden="1">#REF!</definedName>
    <definedName name="FDP_34_1_aUrv" localSheetId="0" hidden="1">#REF!</definedName>
    <definedName name="FDP_34_1_aUrv" localSheetId="1" hidden="1">#REF!</definedName>
    <definedName name="FDP_34_1_aUrv" localSheetId="3" hidden="1">#REF!</definedName>
    <definedName name="FDP_34_1_aUrv" localSheetId="4" hidden="1">#REF!</definedName>
    <definedName name="FDP_34_1_aUrv" hidden="1">#REF!</definedName>
    <definedName name="FDP_35_1_aUrv" localSheetId="0" hidden="1">#REF!</definedName>
    <definedName name="FDP_35_1_aUrv" localSheetId="1" hidden="1">#REF!</definedName>
    <definedName name="FDP_35_1_aUrv" localSheetId="3" hidden="1">#REF!</definedName>
    <definedName name="FDP_35_1_aUrv" localSheetId="4" hidden="1">#REF!</definedName>
    <definedName name="FDP_35_1_aUrv" hidden="1">#REF!</definedName>
    <definedName name="FDP_36_1_aUrv" localSheetId="0" hidden="1">#REF!</definedName>
    <definedName name="FDP_36_1_aUrv" localSheetId="1" hidden="1">#REF!</definedName>
    <definedName name="FDP_36_1_aUrv" localSheetId="3" hidden="1">#REF!</definedName>
    <definedName name="FDP_36_1_aUrv" localSheetId="4" hidden="1">#REF!</definedName>
    <definedName name="FDP_36_1_aUrv" hidden="1">#REF!</definedName>
    <definedName name="FDP_37_1_aUrv" localSheetId="0" hidden="1">#REF!</definedName>
    <definedName name="FDP_37_1_aUrv" localSheetId="1" hidden="1">#REF!</definedName>
    <definedName name="FDP_37_1_aUrv" localSheetId="3" hidden="1">#REF!</definedName>
    <definedName name="FDP_37_1_aUrv" localSheetId="4" hidden="1">#REF!</definedName>
    <definedName name="FDP_37_1_aUrv" hidden="1">#REF!</definedName>
    <definedName name="FDP_38_1_aUrv" localSheetId="0" hidden="1">#REF!</definedName>
    <definedName name="FDP_38_1_aUrv" localSheetId="1" hidden="1">#REF!</definedName>
    <definedName name="FDP_38_1_aUrv" localSheetId="3" hidden="1">#REF!</definedName>
    <definedName name="FDP_38_1_aUrv" localSheetId="4" hidden="1">#REF!</definedName>
    <definedName name="FDP_38_1_aUrv" hidden="1">#REF!</definedName>
    <definedName name="FDP_39_1_aUrv" localSheetId="0" hidden="1">#REF!</definedName>
    <definedName name="FDP_39_1_aUrv" localSheetId="1" hidden="1">#REF!</definedName>
    <definedName name="FDP_39_1_aUrv" localSheetId="3" hidden="1">#REF!</definedName>
    <definedName name="FDP_39_1_aUrv" localSheetId="4" hidden="1">#REF!</definedName>
    <definedName name="FDP_39_1_aUrv" hidden="1">#REF!</definedName>
    <definedName name="FDP_41_1_aUrv" localSheetId="0" hidden="1">#REF!</definedName>
    <definedName name="FDP_41_1_aUrv" localSheetId="1" hidden="1">#REF!</definedName>
    <definedName name="FDP_41_1_aUrv" localSheetId="3" hidden="1">#REF!</definedName>
    <definedName name="FDP_41_1_aUrv" localSheetId="4" hidden="1">#REF!</definedName>
    <definedName name="FDP_41_1_aUrv" hidden="1">#REF!</definedName>
    <definedName name="FDP_42_1_aUrv" localSheetId="0" hidden="1">#REF!</definedName>
    <definedName name="FDP_42_1_aUrv" localSheetId="1" hidden="1">#REF!</definedName>
    <definedName name="FDP_42_1_aUrv" localSheetId="3" hidden="1">#REF!</definedName>
    <definedName name="FDP_42_1_aUrv" localSheetId="4" hidden="1">#REF!</definedName>
    <definedName name="FDP_42_1_aUrv" hidden="1">#REF!</definedName>
    <definedName name="FDP_43_1_aUrv" localSheetId="0" hidden="1">#REF!</definedName>
    <definedName name="FDP_43_1_aUrv" localSheetId="1" hidden="1">#REF!</definedName>
    <definedName name="FDP_43_1_aUrv" localSheetId="3" hidden="1">#REF!</definedName>
    <definedName name="FDP_43_1_aUrv" localSheetId="4" hidden="1">#REF!</definedName>
    <definedName name="FDP_43_1_aUrv" hidden="1">#REF!</definedName>
    <definedName name="FDP_44_1_aUrv" localSheetId="0" hidden="1">#REF!</definedName>
    <definedName name="FDP_44_1_aUrv" localSheetId="1" hidden="1">#REF!</definedName>
    <definedName name="FDP_44_1_aUrv" localSheetId="3" hidden="1">#REF!</definedName>
    <definedName name="FDP_44_1_aUrv" localSheetId="4" hidden="1">#REF!</definedName>
    <definedName name="FDP_44_1_aUrv" hidden="1">#REF!</definedName>
    <definedName name="FDP_45_1_aUrv" localSheetId="0" hidden="1">#REF!</definedName>
    <definedName name="FDP_45_1_aUrv" localSheetId="1" hidden="1">#REF!</definedName>
    <definedName name="FDP_45_1_aUrv" localSheetId="3" hidden="1">#REF!</definedName>
    <definedName name="FDP_45_1_aUrv" localSheetId="4" hidden="1">#REF!</definedName>
    <definedName name="FDP_45_1_aUrv" hidden="1">#REF!</definedName>
    <definedName name="FDP_46_1_aUrv" localSheetId="0" hidden="1">#REF!</definedName>
    <definedName name="FDP_46_1_aUrv" localSheetId="1" hidden="1">#REF!</definedName>
    <definedName name="FDP_46_1_aUrv" localSheetId="3" hidden="1">#REF!</definedName>
    <definedName name="FDP_46_1_aUrv" localSheetId="4" hidden="1">#REF!</definedName>
    <definedName name="FDP_46_1_aUrv" hidden="1">#REF!</definedName>
    <definedName name="FDP_47_1_aUrv" localSheetId="0" hidden="1">#REF!</definedName>
    <definedName name="FDP_47_1_aUrv" localSheetId="1" hidden="1">#REF!</definedName>
    <definedName name="FDP_47_1_aUrv" localSheetId="3" hidden="1">#REF!</definedName>
    <definedName name="FDP_47_1_aUrv" localSheetId="4" hidden="1">#REF!</definedName>
    <definedName name="FDP_47_1_aUrv" hidden="1">#REF!</definedName>
    <definedName name="FDP_48_1_aUrv" localSheetId="0" hidden="1">#REF!</definedName>
    <definedName name="FDP_48_1_aUrv" localSheetId="1" hidden="1">#REF!</definedName>
    <definedName name="FDP_48_1_aUrv" localSheetId="3" hidden="1">#REF!</definedName>
    <definedName name="FDP_48_1_aUrv" localSheetId="4" hidden="1">#REF!</definedName>
    <definedName name="FDP_48_1_aUrv" hidden="1">#REF!</definedName>
    <definedName name="FDP_49_1_aUrv" localSheetId="0" hidden="1">#REF!</definedName>
    <definedName name="FDP_49_1_aUrv" localSheetId="1" hidden="1">#REF!</definedName>
    <definedName name="FDP_49_1_aUrv" localSheetId="3" hidden="1">#REF!</definedName>
    <definedName name="FDP_49_1_aUrv" localSheetId="4" hidden="1">#REF!</definedName>
    <definedName name="FDP_49_1_aUrv" hidden="1">#REF!</definedName>
    <definedName name="FDP_50_1_aUrv" localSheetId="0" hidden="1">#REF!</definedName>
    <definedName name="FDP_50_1_aUrv" localSheetId="1" hidden="1">#REF!</definedName>
    <definedName name="FDP_50_1_aUrv" localSheetId="3" hidden="1">#REF!</definedName>
    <definedName name="FDP_50_1_aUrv" localSheetId="4" hidden="1">#REF!</definedName>
    <definedName name="FDP_50_1_aUrv" hidden="1">#REF!</definedName>
    <definedName name="FDP_51_1_aUrv" localSheetId="0" hidden="1">#REF!</definedName>
    <definedName name="FDP_51_1_aUrv" localSheetId="1" hidden="1">#REF!</definedName>
    <definedName name="FDP_51_1_aUrv" localSheetId="3" hidden="1">#REF!</definedName>
    <definedName name="FDP_51_1_aUrv" localSheetId="4" hidden="1">#REF!</definedName>
    <definedName name="FDP_51_1_aUrv" hidden="1">#REF!</definedName>
    <definedName name="FDP_52_1_aUrv" localSheetId="0" hidden="1">#REF!</definedName>
    <definedName name="FDP_52_1_aUrv" localSheetId="1" hidden="1">#REF!</definedName>
    <definedName name="FDP_52_1_aUrv" localSheetId="3" hidden="1">#REF!</definedName>
    <definedName name="FDP_52_1_aUrv" localSheetId="4" hidden="1">#REF!</definedName>
    <definedName name="FDP_52_1_aUrv" hidden="1">#REF!</definedName>
    <definedName name="FDP_53_1_aUrv" localSheetId="0" hidden="1">#REF!</definedName>
    <definedName name="FDP_53_1_aUrv" localSheetId="1" hidden="1">#REF!</definedName>
    <definedName name="FDP_53_1_aUrv" localSheetId="3" hidden="1">#REF!</definedName>
    <definedName name="FDP_53_1_aUrv" localSheetId="4" hidden="1">#REF!</definedName>
    <definedName name="FDP_53_1_aUrv" hidden="1">#REF!</definedName>
    <definedName name="FDP_53_1_rUrv" localSheetId="0" hidden="1">#REF!</definedName>
    <definedName name="FDP_53_1_rUrv" localSheetId="1" hidden="1">#REF!</definedName>
    <definedName name="FDP_53_1_rUrv" localSheetId="3" hidden="1">#REF!</definedName>
    <definedName name="FDP_53_1_rUrv" localSheetId="4" hidden="1">#REF!</definedName>
    <definedName name="FDP_53_1_rUrv" hidden="1">#REF!</definedName>
    <definedName name="FDP_54_1_aUrv" localSheetId="0" hidden="1">#REF!</definedName>
    <definedName name="FDP_54_1_aUrv" localSheetId="1" hidden="1">#REF!</definedName>
    <definedName name="FDP_54_1_aUrv" localSheetId="3" hidden="1">#REF!</definedName>
    <definedName name="FDP_54_1_aUrv" localSheetId="4" hidden="1">#REF!</definedName>
    <definedName name="FDP_54_1_aUrv" hidden="1">#REF!</definedName>
    <definedName name="FDP_55_1_aUrv" localSheetId="0" hidden="1">#REF!</definedName>
    <definedName name="FDP_55_1_aUrv" localSheetId="1" hidden="1">#REF!</definedName>
    <definedName name="FDP_55_1_aUrv" localSheetId="3" hidden="1">#REF!</definedName>
    <definedName name="FDP_55_1_aUrv" localSheetId="4" hidden="1">#REF!</definedName>
    <definedName name="FDP_55_1_aUrv" hidden="1">#REF!</definedName>
    <definedName name="FDP_8_1_aDrv" localSheetId="0" hidden="1">#REF!</definedName>
    <definedName name="FDP_8_1_aDrv" localSheetId="1" hidden="1">#REF!</definedName>
    <definedName name="FDP_8_1_aDrv" localSheetId="3" hidden="1">#REF!</definedName>
    <definedName name="FDP_8_1_aDrv" localSheetId="4" hidden="1">#REF!</definedName>
    <definedName name="FDP_8_1_aDrv" hidden="1">#REF!</definedName>
    <definedName name="FDP_9_1_aDrv" localSheetId="0" hidden="1">#REF!</definedName>
    <definedName name="FDP_9_1_aDrv" localSheetId="1" hidden="1">#REF!</definedName>
    <definedName name="FDP_9_1_aDrv" localSheetId="3" hidden="1">#REF!</definedName>
    <definedName name="FDP_9_1_aDrv" localSheetId="4" hidden="1">#REF!</definedName>
    <definedName name="FDP_9_1_aDrv" hidden="1">#REF!</definedName>
    <definedName name="fer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er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er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gh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gh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gh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g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c.Resumen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t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t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t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t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re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re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re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r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thju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hol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ola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ola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ol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L_CodePage" hidden="1">1252</definedName>
    <definedName name="HTML_Control" localSheetId="3" hidden="1">{"'Índice'!$A$1:$K$49"}</definedName>
    <definedName name="HTML_Control" localSheetId="4" hidden="1">{"'Índice'!$A$1:$K$49"}</definedName>
    <definedName name="HTML_Control" localSheetId="5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hxgasygxbiuxhio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hxgasygxbiuxhio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hxgasygxbiuxhio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hxgasygxbiuxhio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iasss" localSheetId="3" hidden="1">{"'Índice'!$A$1:$K$49"}</definedName>
    <definedName name="iasss" localSheetId="4" hidden="1">{"'Índice'!$A$1:$K$49"}</definedName>
    <definedName name="iasss" localSheetId="5" hidden="1">{"'Índice'!$A$1:$K$49"}</definedName>
    <definedName name="iasss" hidden="1">{"'Índice'!$A$1:$K$49"}</definedName>
    <definedName name="Inflación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ST.ANO2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NVEST.ANO2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NVEST.ANO2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NVEST.ANO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ua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uas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uas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iu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jan02a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02a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02a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02a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o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o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o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o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jkhjkh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imcount" hidden="1">1</definedName>
    <definedName name="ll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ESLON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NESLON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NESLON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NESLON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nti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ti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ti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ti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OA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PLAN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PLAN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Previsao" localSheetId="3" hidden="1">{"'Índice'!$A$1:$K$49"}</definedName>
    <definedName name="Previsao" localSheetId="4" hidden="1">{"'Índice'!$A$1:$K$49"}</definedName>
    <definedName name="Previsao" localSheetId="5" hidden="1">{"'Índice'!$A$1:$K$49"}</definedName>
    <definedName name="Previsao" hidden="1">{"'Índice'!$A$1:$K$49"}</definedName>
    <definedName name="Q3B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3B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3B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3B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uadro_8_copia" hidden="1">'[3]fluxo de caixa'!#REF!</definedName>
    <definedName name="RangeChange" localSheetId="3" hidden="1">[5]!RangeChange</definedName>
    <definedName name="RangeChange" localSheetId="4" hidden="1">[5]!RangeChange</definedName>
    <definedName name="RangeChange" localSheetId="5" hidden="1">[6]!RangeChange</definedName>
    <definedName name="RangeChange" hidden="1">[5]!RangeChange</definedName>
    <definedName name="rrr" localSheetId="0" hidden="1">#REF!</definedName>
    <definedName name="rrr" localSheetId="1" hidden="1">#REF!</definedName>
    <definedName name="rrr" localSheetId="3" hidden="1">#REF!</definedName>
    <definedName name="rrr" localSheetId="4" hidden="1">#REF!</definedName>
    <definedName name="rrr" hidden="1">#REF!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hidden="1">[11]Premissas!$Z$166,[11]Premissas!$Z$161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mp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" localSheetId="0" hidden="1">'[7]fluxo de caixa'!#REF!</definedName>
    <definedName name="teste" localSheetId="1" hidden="1">'[7]fluxo de caixa'!#REF!</definedName>
    <definedName name="teste" localSheetId="3" hidden="1">'[12]fluxo de caixa'!#REF!</definedName>
    <definedName name="teste" localSheetId="4" hidden="1">'[12]fluxo de caixa'!#REF!</definedName>
    <definedName name="teste" localSheetId="5" hidden="1">'[13]fluxo de caixa'!#REF!</definedName>
    <definedName name="teste" hidden="1">'[7]fluxo de caixa'!#REF!</definedName>
    <definedName name="Toto" localSheetId="3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localSheetId="5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Univa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Acquisition_matrix." localSheetId="3" hidden="1">{"Acq_matrix",#N/A,FALSE,"Acquisition Matrix"}</definedName>
    <definedName name="wrn.Acquisition_matrix." localSheetId="4" hidden="1">{"Acq_matrix",#N/A,FALSE,"Acquisition Matrix"}</definedName>
    <definedName name="wrn.Acquisition_matrix." localSheetId="5" hidden="1">{"Acq_matrix",#N/A,FALSE,"Acquisition Matrix"}</definedName>
    <definedName name="wrn.Acquisition_matrix." hidden="1">{"Acq_matrix",#N/A,FALSE,"Acquisition Matrix"}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3" hidden="1">{#N/A,#N/A,FALSE,"cpt"}</definedName>
    <definedName name="wrn.all." localSheetId="4" hidden="1">{#N/A,#N/A,FALSE,"cpt"}</definedName>
    <definedName name="wrn.all." localSheetId="5" hidden="1">{#N/A,#N/A,FALSE,"cpt"}</definedName>
    <definedName name="wrn.all." hidden="1">{#N/A,#N/A,FALSE,"cpt"}</definedName>
    <definedName name="wrn.AQUIROR._.DCF." localSheetId="3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OMPCO." localSheetId="3" hidden="1">{"Page1",#N/A,FALSE,"CompCo";"Page2",#N/A,FALSE,"CompCo"}</definedName>
    <definedName name="wrn.COMPCO." localSheetId="4" hidden="1">{"Page1",#N/A,FALSE,"CompCo";"Page2",#N/A,FALSE,"CompCo"}</definedName>
    <definedName name="wrn.COMPCO." localSheetId="5" hidden="1">{"Page1",#N/A,FALSE,"CompCo";"Page2",#N/A,FALSE,"CompCo"}</definedName>
    <definedName name="wrn.COMPCO." hidden="1">{"Page1",#N/A,FALSE,"CompCo";"Page2",#N/A,FALSE,"CompCo"}</definedName>
    <definedName name="wrn.DCF_Terminal_Value_qchm." localSheetId="3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hidden="1">{"qchm_dcf",#N/A,FALSE,"QCHMDCF2";"qchm_terminal",#N/A,FALSE,"QCHMDCF2"}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mpresión.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Model.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Model.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Model.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rint." localSheetId="3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All." localSheetId="3" hidden="1">{"PA1",#N/A,FALSE,"BORDMW";"pa2",#N/A,FALSE,"BORDMW";"PA3",#N/A,FALSE,"BORDMW";"PA4",#N/A,FALSE,"BORDMW"}</definedName>
    <definedName name="wrn.PrintAll." localSheetId="4" hidden="1">{"PA1",#N/A,FALSE,"BORDMW";"pa2",#N/A,FALSE,"BORDMW";"PA3",#N/A,FALSE,"BORDMW";"PA4",#N/A,FALSE,"BORDMW"}</definedName>
    <definedName name="wrn.PrintAll." localSheetId="5" hidden="1">{"PA1",#N/A,FALSE,"BORDMW";"pa2",#N/A,FALSE,"BORDMW";"PA3",#N/A,FALSE,"BORDMW";"PA4",#N/A,FALSE,"BORDMW"}</definedName>
    <definedName name="wrn.PrintAll." hidden="1">{"PA1",#N/A,FALSE,"BORDMW";"pa2",#N/A,FALSE,"BORDMW";"PA3",#N/A,FALSE,"BORDMW";"PA4",#N/A,FALSE,"BORDMW"}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HORT." localSheetId="3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OCIEDAD." localSheetId="3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localSheetId="5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odo." localSheetId="3" hidden="1">{"Caja",#N/A,TRUE,"P&amp;G BG";"PyG",#N/A,TRUE,"P&amp;G BG";"Balance",#N/A,TRUE,"P&amp;G BG"}</definedName>
    <definedName name="wrn.todo." localSheetId="4" hidden="1">{"Caja",#N/A,TRUE,"P&amp;G BG";"PyG",#N/A,TRUE,"P&amp;G BG";"Balance",#N/A,TRUE,"P&amp;G BG"}</definedName>
    <definedName name="wrn.todo." localSheetId="5" hidden="1">{"Caja",#N/A,TRUE,"P&amp;G BG";"PyG",#N/A,TRUE,"P&amp;G BG";"Balance",#N/A,TRUE,"P&amp;G BG"}</definedName>
    <definedName name="wrn.todo." hidden="1">{"Caja",#N/A,TRUE,"P&amp;G BG";"PyG",#N/A,TRUE,"P&amp;G BG";"Balance",#N/A,TRUE,"P&amp;G BG"}</definedName>
    <definedName name="wrn.VENTAS.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localSheetId="5" hidden="1">{"Area1",#N/A,FALSE,"OREWACC";"Area2",#N/A,FALSE,"OREWACC"}</definedName>
    <definedName name="wrn.Wacc." hidden="1">{"Area1",#N/A,FALSE,"OREWACC";"Area2",#N/A,FALSE,"OREWACC"}</definedName>
    <definedName name="wvu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localSheetId="0" hidden="1">#REF!</definedName>
    <definedName name="wwww" localSheetId="1" hidden="1">#REF!</definedName>
    <definedName name="wwww" localSheetId="3" hidden="1">#REF!</definedName>
    <definedName name="wwww" localSheetId="4" hidden="1">#REF!</definedName>
    <definedName name="wwww" hidden="1">#REF!</definedName>
    <definedName name="XREF_COLUMN_1" localSheetId="0" hidden="1">#REF!</definedName>
    <definedName name="XREF_COLUMN_1" localSheetId="1" hidden="1">#REF!</definedName>
    <definedName name="XREF_COLUMN_1" localSheetId="3" hidden="1">#REF!</definedName>
    <definedName name="XREF_COLUMN_1" localSheetId="4" hidden="1">#REF!</definedName>
    <definedName name="XREF_COLUMN_1" hidden="1">#REF!</definedName>
    <definedName name="XRefColumnsCount" hidden="1">1</definedName>
    <definedName name="XRefCopy1" localSheetId="0" hidden="1">#REF!</definedName>
    <definedName name="XRefCopy1" localSheetId="1" hidden="1">#REF!</definedName>
    <definedName name="XRefCopy1" localSheetId="3" hidden="1">#REF!</definedName>
    <definedName name="XRefCopy1" localSheetId="4" hidden="1">#REF!</definedName>
    <definedName name="XRefCopy1" hidden="1">#REF!</definedName>
    <definedName name="XRefCopy2" localSheetId="0" hidden="1">#REF!</definedName>
    <definedName name="XRefCopy2" localSheetId="1" hidden="1">#REF!</definedName>
    <definedName name="XRefCopy2" localSheetId="3" hidden="1">#REF!</definedName>
    <definedName name="XRefCopy2" localSheetId="4" hidden="1">#REF!</definedName>
    <definedName name="XRefCopy2" hidden="1">#REF!</definedName>
    <definedName name="XRefCopy3" localSheetId="0" hidden="1">#REF!</definedName>
    <definedName name="XRefCopy3" localSheetId="1" hidden="1">#REF!</definedName>
    <definedName name="XRefCopy3" localSheetId="3" hidden="1">#REF!</definedName>
    <definedName name="XRefCopy3" localSheetId="4" hidden="1">#REF!</definedName>
    <definedName name="XRefCopy3" hidden="1">#REF!</definedName>
    <definedName name="XRefCopy4" localSheetId="0" hidden="1">#REF!</definedName>
    <definedName name="XRefCopy4" localSheetId="1" hidden="1">#REF!</definedName>
    <definedName name="XRefCopy4" localSheetId="3" hidden="1">#REF!</definedName>
    <definedName name="XRefCopy4" localSheetId="4" hidden="1">#REF!</definedName>
    <definedName name="XRefCopy4" hidden="1">#REF!</definedName>
    <definedName name="XRefCopy5" localSheetId="0" hidden="1">#REF!</definedName>
    <definedName name="XRefCopy5" localSheetId="1" hidden="1">#REF!</definedName>
    <definedName name="XRefCopy5" localSheetId="3" hidden="1">#REF!</definedName>
    <definedName name="XRefCopy5" localSheetId="4" hidden="1">#REF!</definedName>
    <definedName name="XRefCopy5" hidden="1">#REF!</definedName>
    <definedName name="XRefCopy6" localSheetId="0" hidden="1">#REF!</definedName>
    <definedName name="XRefCopy6" localSheetId="1" hidden="1">#REF!</definedName>
    <definedName name="XRefCopy6" localSheetId="3" hidden="1">#REF!</definedName>
    <definedName name="XRefCopy6" localSheetId="4" hidden="1">#REF!</definedName>
    <definedName name="XRefCopy6" hidden="1">#REF!</definedName>
    <definedName name="XRefCopyRangeCount" hidden="1">7</definedName>
    <definedName name="xx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" localSheetId="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x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localSheetId="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yui" localSheetId="3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yui" localSheetId="4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yui" localSheetId="5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yui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2" l="1"/>
  <c r="A6" i="62" s="1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6" i="59" l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F4" i="50" l="1"/>
  <c r="G4" i="50" l="1"/>
  <c r="H4" i="50" l="1"/>
  <c r="I4" i="50" l="1"/>
  <c r="J4" i="50" l="1"/>
  <c r="K4" i="50" s="1"/>
  <c r="L4" i="50" s="1"/>
  <c r="M4" i="50" s="1"/>
  <c r="N4" i="50" s="1"/>
  <c r="O4" i="50" l="1"/>
  <c r="P4" i="50" s="1"/>
  <c r="Q4" i="50" s="1"/>
  <c r="R4" i="50" s="1"/>
  <c r="S4" i="50" s="1"/>
  <c r="T4" i="50" l="1"/>
  <c r="U4" i="50" s="1"/>
  <c r="V4" i="50" s="1"/>
  <c r="W4" i="50" s="1"/>
  <c r="X4" i="50" s="1"/>
  <c r="Y4" i="50" l="1"/>
  <c r="Z4" i="50" s="1"/>
  <c r="AA4" i="50" s="1"/>
  <c r="AB4" i="50" s="1"/>
  <c r="AC4" i="50" s="1"/>
  <c r="AD4" i="50" l="1"/>
  <c r="AE4" i="50" s="1"/>
  <c r="AF4" i="50" s="1"/>
  <c r="AG4" i="50" s="1"/>
  <c r="AH4" i="50" s="1"/>
  <c r="AI4" i="50" l="1"/>
  <c r="AJ4" i="50" s="1"/>
  <c r="AK4" i="50" s="1"/>
  <c r="AL4" i="50" s="1"/>
  <c r="AM4" i="50" s="1"/>
</calcChain>
</file>

<file path=xl/sharedStrings.xml><?xml version="1.0" encoding="utf-8"?>
<sst xmlns="http://schemas.openxmlformats.org/spreadsheetml/2006/main" count="133" uniqueCount="109">
  <si>
    <t>Ano</t>
  </si>
  <si>
    <t xml:space="preserve">População </t>
  </si>
  <si>
    <t>População Total</t>
  </si>
  <si>
    <t>Unidade</t>
  </si>
  <si>
    <t>Descrição / Ano</t>
  </si>
  <si>
    <t>Total</t>
  </si>
  <si>
    <t>TOTAL</t>
  </si>
  <si>
    <t>Despesas operacionais (R$/ano)</t>
  </si>
  <si>
    <t>Receita Total (Direta + Indireta)</t>
  </si>
  <si>
    <t>Descrição</t>
  </si>
  <si>
    <t>Totais</t>
  </si>
  <si>
    <t xml:space="preserve"> Ano  </t>
  </si>
  <si>
    <t>ENTRADAS</t>
  </si>
  <si>
    <t>Receita operacional bruta</t>
  </si>
  <si>
    <t>PIS/CONFINS</t>
  </si>
  <si>
    <t>Receita operacional líquida</t>
  </si>
  <si>
    <t>Custos</t>
  </si>
  <si>
    <t xml:space="preserve">Lucro Operacional Líquido </t>
  </si>
  <si>
    <t>Lucro antes de IRPJ e CSSL</t>
  </si>
  <si>
    <t>IR e CSSL</t>
  </si>
  <si>
    <t>Lucro líquido Após Impostos</t>
  </si>
  <si>
    <t>EBTIDA</t>
  </si>
  <si>
    <t>SAÍDAS</t>
  </si>
  <si>
    <t>Custos e Despesas</t>
  </si>
  <si>
    <t>Seguros e Garantias</t>
  </si>
  <si>
    <t>Estudos Técnicos</t>
  </si>
  <si>
    <t>Outorga Fixa</t>
  </si>
  <si>
    <t>Outorga Variável</t>
  </si>
  <si>
    <t>Taxa de Fiscalização</t>
  </si>
  <si>
    <t>Inadimplência (%)</t>
  </si>
  <si>
    <t>Inadimplência</t>
  </si>
  <si>
    <t>FLUXO DE CAIXA LIVRE</t>
  </si>
  <si>
    <t>SALDO DO CAIXA ACUMULADO</t>
  </si>
  <si>
    <t>TIR</t>
  </si>
  <si>
    <t>Exposição Máxima</t>
  </si>
  <si>
    <t>Pay Back (anos)</t>
  </si>
  <si>
    <t xml:space="preserve"> </t>
  </si>
  <si>
    <t>Receita Operacional</t>
  </si>
  <si>
    <t>Impostos Indiretos (PIS + COFINS)</t>
  </si>
  <si>
    <t>Custos Operacionais / Manutenção</t>
  </si>
  <si>
    <t>Taxa de Regulação e Fiscalização</t>
  </si>
  <si>
    <t>Impostos Diretos (IR/CSLL)</t>
  </si>
  <si>
    <t>Investimento</t>
  </si>
  <si>
    <t>Fluxo de Caixa Operacional</t>
  </si>
  <si>
    <t>CONISUD</t>
  </si>
  <si>
    <t>Municípios</t>
  </si>
  <si>
    <t>População somada: Embu-Guaçu,São Lourenço da Serra, Itapecerica da Serra e Juquitiba</t>
  </si>
  <si>
    <t>Metas de Geração</t>
  </si>
  <si>
    <t>Metas - Geração per capita média (kg/hab.dia)</t>
  </si>
  <si>
    <t>Residuos gerados com redução per capita - t/ano</t>
  </si>
  <si>
    <t>Resíduos Sólidos Urbanos para tratamento + Material do descomissionamento (t/dia)</t>
  </si>
  <si>
    <t>Resíduos gerados com redução - triagem - t/ano</t>
  </si>
  <si>
    <t>Q4- Cronograma de Investimentos</t>
  </si>
  <si>
    <t>1.1 Conceitual</t>
  </si>
  <si>
    <t>1.2 Basico</t>
  </si>
  <si>
    <t>1.3 As Built</t>
  </si>
  <si>
    <t>1.4 Ambiental</t>
  </si>
  <si>
    <t>1.5 Eng.Prop.</t>
  </si>
  <si>
    <t>1. PROJETOS</t>
  </si>
  <si>
    <t>2. Civil</t>
  </si>
  <si>
    <t>2.1 Acessos</t>
  </si>
  <si>
    <t>2.2 Terraplenagem</t>
  </si>
  <si>
    <t>2,3 Portaria</t>
  </si>
  <si>
    <t>2.4. Escritorio</t>
  </si>
  <si>
    <t>2.5 Almoxarifado</t>
  </si>
  <si>
    <t>2.6 Oficina</t>
  </si>
  <si>
    <t>2.7 Fundações</t>
  </si>
  <si>
    <t>3. Linha de CDR</t>
  </si>
  <si>
    <t>4. Reator</t>
  </si>
  <si>
    <t>5. Geração</t>
  </si>
  <si>
    <t>6. Conexão energia</t>
  </si>
  <si>
    <t>7. Transporte</t>
  </si>
  <si>
    <t>8. Retrofit (Reinvestimentos a cada 5 anos)</t>
  </si>
  <si>
    <t>Operação e Manutenção da linha de processamento do CDR</t>
  </si>
  <si>
    <t>Operação e Manutenção da Planta do reator</t>
  </si>
  <si>
    <t>Operação e Manutenção da Planta de geração elétrica por processo de gaseificação</t>
  </si>
  <si>
    <t xml:space="preserve">Operação e Manutenção da Estação de Tratamento de Efluentes (ETE) </t>
  </si>
  <si>
    <t>Operação e Manutenção do Equipamento de coleta e separação do RSU do aterro existente (minerador)</t>
  </si>
  <si>
    <t>Operação e Manutenção dos Veículos</t>
  </si>
  <si>
    <t>Operação e Manutenção de Infraestrutura, Sistemas e Rede Elétrica</t>
  </si>
  <si>
    <t>Serviços Gerais, Administração, Supervisão, Vendas</t>
  </si>
  <si>
    <t>Q2- Custos e Despesas</t>
  </si>
  <si>
    <t>Q3 - Receitas Direta e Indireta</t>
  </si>
  <si>
    <t>Produção de Resíduos (t/dia)</t>
  </si>
  <si>
    <t>Resíduos para tratamento (t/ano)</t>
  </si>
  <si>
    <t>Contraprestação (R$/t)</t>
  </si>
  <si>
    <t>Receita Anual</t>
  </si>
  <si>
    <t>Projeção de receitas estimadas de contraprestação do tratamento</t>
  </si>
  <si>
    <t>Descomissionamento (t/ano)</t>
  </si>
  <si>
    <t>Descomissionamento (t/dia)</t>
  </si>
  <si>
    <t>Saldo do aterro (t)</t>
  </si>
  <si>
    <t>Projeção de receitas estimadas de contraprestação do descomissionamento</t>
  </si>
  <si>
    <t>Horas produtivas (h)</t>
  </si>
  <si>
    <t>Toneladas recebidas (t/dia)</t>
  </si>
  <si>
    <t>Geração de energia (MWh)</t>
  </si>
  <si>
    <t>Energia exportável (MWh)</t>
  </si>
  <si>
    <t>Valor da energia (R$/MW)</t>
  </si>
  <si>
    <t>Projeção de receitas estimadas por horas produtivas das unidades de geração</t>
  </si>
  <si>
    <t>Contraprestação - Tratamento</t>
  </si>
  <si>
    <t>Contraprestação - Descomissionamento</t>
  </si>
  <si>
    <t>Receita - Geração de Energia</t>
  </si>
  <si>
    <t>Q4 - Fluxo de Caixa</t>
  </si>
  <si>
    <t>ISSQN</t>
  </si>
  <si>
    <t>Investimentos - Usina - URE</t>
  </si>
  <si>
    <t>Q5 - Quadro Resumo</t>
  </si>
  <si>
    <t>VP dos Investimentos - URE</t>
  </si>
  <si>
    <t>Taxa Administração - CONISUD</t>
  </si>
  <si>
    <t>VPL (taxa de desconto 8,78% aa)</t>
  </si>
  <si>
    <t>VPL (8,78%)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</si>
</sst>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7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&quot;R$ &quot;#,##0_);[Red]\(&quot;R$ &quot;#,##0\)"/>
    <numFmt numFmtId="166" formatCode="&quot;R$ &quot;#,##0.00_);\(&quot;R$ &quot;#,##0.00\)"/>
    <numFmt numFmtId="167" formatCode="&quot;R$ &quot;#,##0.00_);[Red]\(&quot;R$ &quot;#,##0.00\)"/>
    <numFmt numFmtId="168" formatCode="_(* #,##0_);_(* \(#,##0\);_(* &quot;-&quot;_);_(@_)"/>
    <numFmt numFmtId="169" formatCode="_(&quot;R$ &quot;* #,##0.00_);_(&quot;R$ &quot;* \(#,##0.00\);_(&quot;R$ &quot;* &quot;-&quot;??_);_(@_)"/>
    <numFmt numFmtId="170" formatCode="_(* #,##0.00_);_(* \(#,##0.00\);_(* &quot;-&quot;??_);_(@_)"/>
    <numFmt numFmtId="171" formatCode="_-* #,##0_-;\-* #,##0_-;_-* &quot;-&quot;??_-;_-@_-"/>
    <numFmt numFmtId="172" formatCode="_([$€-2]* #,##0.00_);_([$€-2]* \(#,##0.00\);_([$€-2]* &quot;-&quot;??_)"/>
    <numFmt numFmtId="173" formatCode="0.0%"/>
    <numFmt numFmtId="174" formatCode="0.000%"/>
    <numFmt numFmtId="175" formatCode="#,##0.0_);\(#,##0.0\)"/>
    <numFmt numFmtId="176" formatCode="&quot;$&quot;#,##0.000_);[Red]\(&quot;$&quot;#,##0.000\)"/>
    <numFmt numFmtId="177" formatCode="#,##0.0000_);[Red]\(#,##0.0000\)"/>
    <numFmt numFmtId="178" formatCode="#,##0.0000000000000_);[Red]\(#,##0.0000000000000\)"/>
    <numFmt numFmtId="179" formatCode="m\-d\-yy"/>
    <numFmt numFmtId="180" formatCode="General_)"/>
    <numFmt numFmtId="181" formatCode="0.0%;\(0.0%\)"/>
    <numFmt numFmtId="182" formatCode="#,##0.0_);[Red]\(#,##0.0\)"/>
    <numFmt numFmtId="183" formatCode="#\ ###\ ###\ ##0\ "/>
    <numFmt numFmtId="184" formatCode="\£#,##0_);\(\£#,##0\)"/>
    <numFmt numFmtId="185" formatCode="&quot;$&quot;#,##0.00_);[Red]\(&quot;$&quot;#,##0.00\)"/>
    <numFmt numFmtId="186" formatCode="#,##0.0"/>
    <numFmt numFmtId="187" formatCode="#,##0.000_);[Red]\(#,##0.000\)"/>
    <numFmt numFmtId="188" formatCode="&quot;$&quot;#.00"/>
    <numFmt numFmtId="189" formatCode="_(&quot;Cr$&quot;* #,##0_);_(&quot;Cr$&quot;* \(#,##0\);_(&quot;Cr$&quot;* &quot;-&quot;_);_(@_)"/>
    <numFmt numFmtId="190" formatCode="&quot;R$&quot;#,##0_);[Red]\(&quot;R$&quot;#,##0\)"/>
    <numFmt numFmtId="191" formatCode="&quot;$&quot;#,##0.0_);[Red]\(&quot;$&quot;#,##0.0\)"/>
    <numFmt numFmtId="192" formatCode="&quot;$&quot;#,##0.00_);\(&quot;$&quot;#,##0.00\)"/>
    <numFmt numFmtId="193" formatCode="#,##0.0000000_);\(#,##0.0000000\)"/>
    <numFmt numFmtId="194" formatCode="0.0%_)"/>
    <numFmt numFmtId="195" formatCode="0.00000_);\(0.00000\)"/>
    <numFmt numFmtId="196" formatCode="m\o\n\th\ d\,\ \y\y\y\y"/>
    <numFmt numFmtId="197" formatCode="&quot;$&quot;#,##0.0_);\(&quot;$&quot;#,##0.0\)"/>
    <numFmt numFmtId="198" formatCode="0.000_)"/>
    <numFmt numFmtId="199" formatCode="_(&quot;$&quot;* #,##0_);_(&quot;$&quot;* \(#,##0\);_(&quot;$&quot;* &quot;-&quot;_);_(@_)"/>
    <numFmt numFmtId="200" formatCode="_(* #,##0_);_(* \(#,##0\);_(* &quot;-&quot;??_);_(@_)"/>
    <numFmt numFmtId="201" formatCode="_(#,##0_);\(#,##0\)"/>
    <numFmt numFmtId="202" formatCode="#.00"/>
    <numFmt numFmtId="203" formatCode="0.000000000"/>
    <numFmt numFmtId="204" formatCode="#,#00"/>
    <numFmt numFmtId="205" formatCode="#,##0.000_);\(#,##0.000\)"/>
    <numFmt numFmtId="206" formatCode="&quot;$&quot;#,##0"/>
    <numFmt numFmtId="207" formatCode="#,"/>
    <numFmt numFmtId="208" formatCode="_-* #,##0.00_-;_-* #,##0.00\-;_-* &quot;-&quot;??_-;_-@_-"/>
    <numFmt numFmtId="209" formatCode="#,##0&quot; m3&quot;"/>
    <numFmt numFmtId="210" formatCode="_-* #,##0\ _F_-;\-* #,##0\ _F_-;_-* &quot;-&quot;\ _F_-;_-@_-"/>
    <numFmt numFmtId="211" formatCode="_(&quot;R$&quot;* #,##0_);_(&quot;R$&quot;* \(#,##0\);_(&quot;R$&quot;* &quot;-&quot;_);_(@_)"/>
    <numFmt numFmtId="212" formatCode="_-* #,##0\ &quot;€&quot;_-;\-* #,##0\ &quot;€&quot;_-;_-* &quot;-&quot;\ &quot;€&quot;_-;_-@_-"/>
    <numFmt numFmtId="213" formatCode="dd/mm/yy;@"/>
    <numFmt numFmtId="214" formatCode="_(&quot;R$&quot;* #,##0.00_);_(&quot;R$&quot;* \(#,##0.00\);_(&quot;R$&quot;* &quot;-&quot;??_);_(@_)"/>
    <numFmt numFmtId="215" formatCode="&quot;Cr$&quot;#,##0_);[Red]\(&quot;Cr$&quot;#,##0\)"/>
    <numFmt numFmtId="216" formatCode="0.0000%"/>
    <numFmt numFmtId="217" formatCode="_(* #.##0.00_);_(* \(#.##0.00\);_(* &quot;-&quot;??_);_(@_)"/>
    <numFmt numFmtId="218" formatCode="_-* #,##0.00\ &quot;€&quot;_-;\-* #,##0.00\ &quot;€&quot;_-;_-* &quot;-&quot;??\ &quot;€&quot;_-;_-@_-"/>
    <numFmt numFmtId="219" formatCode="_-* #,##0\ &quot;F&quot;_-;\-* #,##0\ &quot;F&quot;_-;_-* &quot;-&quot;\ &quot;F&quot;_-;_-@_-"/>
    <numFmt numFmtId="220" formatCode="#,##0.00\ &quot;F&quot;;[Red]\-#,##0.00\ &quot;F&quot;"/>
    <numFmt numFmtId="221" formatCode="#,##0;\(0,000\)"/>
    <numFmt numFmtId="222" formatCode="_(* #,##0.0_);_(* \(#,##0.0\);_(* &quot;-&quot;?_);_(@_)"/>
    <numFmt numFmtId="223" formatCode="0.0\ &quot;x&quot;"/>
    <numFmt numFmtId="224" formatCode="_(* #,##0\x_);_(* \(#,##0\x\);_(* &quot;0x&quot;_);_(@_)"/>
    <numFmt numFmtId="225" formatCode="_(* #,##0.0\x_);_(* \(#,##0.0\x\);_(* &quot;0,0x&quot;_);_(@_)"/>
    <numFmt numFmtId="226" formatCode="_(* #,##0.00\x_);_(* \(#,##0.00\x\);_(* &quot;0,00x&quot;_);_(@_)"/>
    <numFmt numFmtId="227" formatCode="#,##0.00000_);\(#,##0.00000\)"/>
    <numFmt numFmtId="228" formatCode="0.00_)"/>
    <numFmt numFmtId="229" formatCode="_(* #,##0.0000_);_(* \(#,##0.0000\);_(* &quot;-&quot;??_);_(@_)"/>
    <numFmt numFmtId="230" formatCode="&quot;R$ &quot;#,##0.00&quot;/km&quot;"/>
    <numFmt numFmtId="231" formatCode="&quot;$&quot;#,##0.0_);\(&quot;$&quot;#,##0.00\)"/>
    <numFmt numFmtId="232" formatCode="#,##0.000000_);\(#,##0.000000\)"/>
    <numFmt numFmtId="233" formatCode="_(* #,##0_);_(* \(#,##0\);_(* &quot;0&quot;_);_(@_)"/>
    <numFmt numFmtId="234" formatCode="_(* #,##0.0_);_(* \(#,##0.0\);_(* &quot;0,0&quot;_);_(@_)"/>
    <numFmt numFmtId="235" formatCode="_(* #,##0.00_);_(* \(#,##0.00\);_(* &quot;0,00&quot;_);_(@_)"/>
    <numFmt numFmtId="236" formatCode="0.0"/>
    <numFmt numFmtId="237" formatCode="&quot;$&quot;General"/>
    <numFmt numFmtId="238" formatCode="0.0%_%;\(0.0%\)_%"/>
    <numFmt numFmtId="239" formatCode="%#.00"/>
    <numFmt numFmtId="240" formatCode="_(* #,##0%_);_(* \(#,##0%\);_(* &quot;0%&quot;??_);_(@_)"/>
    <numFmt numFmtId="241" formatCode="_(* #,##0.0%_);_(* \(#,##0.0%\);_(* &quot;0,0%&quot;_);_(@_)"/>
    <numFmt numFmtId="242" formatCode="_(* #,##0.00%_);_(* \(#,##0.00%\);_(* &quot;0,00%&quot;??_);_(@_)"/>
    <numFmt numFmtId="243" formatCode="#,##0.0\%_);\(#,##0.0\%\);#,##0.0\%_);@_)"/>
    <numFmt numFmtId="244" formatCode="mmmm\ d\,\ yyyy"/>
    <numFmt numFmtId="245" formatCode="0\+000"/>
    <numFmt numFmtId="246" formatCode="\£#,##0.00_);[Red]\(\£#,##0.00\)"/>
    <numFmt numFmtId="247" formatCode="\I\n\c\/\(d\ \ "/>
    <numFmt numFmtId="248" formatCode="#,##0.00000000_);\(#,##0.00000000\)"/>
    <numFmt numFmtId="249" formatCode="#,##0.000%;\-#,##0.000%;\-\%"/>
    <numFmt numFmtId="250" formatCode="#,##0.000;\-#,##0.000;\-\ "/>
    <numFmt numFmtId="251" formatCode="#,##0.00\ &quot;m³/ hab/ ano&quot;"/>
    <numFmt numFmtId="252" formatCode="_-* #,##0\ _€_-;\-* #,##0\ _€_-;_-* &quot;-&quot;\ _€_-;_-@_-"/>
    <numFmt numFmtId="253" formatCode="00,000,000"/>
    <numFmt numFmtId="254" formatCode="&quot;Total Geral &quot;###,###.00&quot; R$&quot;"/>
    <numFmt numFmtId="255" formatCode="_-* #,##0.00\ _€_-;\-* #,##0.00\ _€_-;_-* &quot;-&quot;??\ _€_-;_-@_-"/>
    <numFmt numFmtId="256" formatCode="_(* #,##0.0000_);_(* \(#,##0.0000\);_(* &quot;-&quot;????_);_(@_)"/>
    <numFmt numFmtId="257" formatCode="yyyy"/>
    <numFmt numFmtId="258" formatCode="#0.0\x"/>
    <numFmt numFmtId="259" formatCode="_-&quot;F&quot;\ * #,##0_-;_-&quot;F&quot;\ * #,##0\-;_-&quot;F&quot;\ * &quot;-&quot;_-;_-@_-"/>
    <numFmt numFmtId="260" formatCode="_-&quot;F&quot;\ * #,##0.00_-;_-&quot;F&quot;\ * #,##0.00\-;_-&quot;F&quot;\ * &quot;-&quot;??_-;_-@_-"/>
    <numFmt numFmtId="261" formatCode="#\ ?/10"/>
    <numFmt numFmtId="262" formatCode="&quot;$&quot;#,##0.000_);\(&quot;$&quot;#,##0.000\)"/>
    <numFmt numFmtId="263" formatCode="\¥#,##0_);\(\¥#,##0\)"/>
    <numFmt numFmtId="264" formatCode="#,##0.000"/>
    <numFmt numFmtId="265" formatCode="mmm\-yy"/>
    <numFmt numFmtId="266" formatCode="[$-C0A]d\-mmm\-yy;@"/>
    <numFmt numFmtId="267" formatCode="_(* #,##0_);_(* \(#,##0\)"/>
    <numFmt numFmtId="268" formatCode="d\-mmm\-yyyy"/>
    <numFmt numFmtId="269" formatCode="m/d/yy\ h:mm"/>
    <numFmt numFmtId="270" formatCode="#,##0_);\(#,##0\);&quot;- &quot;;&quot;  &quot;@"/>
    <numFmt numFmtId="271" formatCode="[Magenta]&quot;Err&quot;;[Magenta]&quot;Err&quot;;[Blue]&quot;OK&quot;"/>
    <numFmt numFmtId="272" formatCode="General\ &quot;.&quot;"/>
    <numFmt numFmtId="273" formatCode="#,##0_);[Red]\(#,##0\);\-_)"/>
    <numFmt numFmtId="274" formatCode="0.0_)%;[Red]\(0.0%\);0.0_)%"/>
    <numFmt numFmtId="275" formatCode="[Red][&gt;1]&quot;&gt;100 %&quot;;[Red]\(0.0%\);0.0_)%"/>
    <numFmt numFmtId="276" formatCode="#,##0.0000_);\(#,##0.0000\);&quot;- &quot;;&quot;  &quot;@"/>
    <numFmt numFmtId="277" formatCode="0\ \.0\ \.00"/>
    <numFmt numFmtId="278" formatCode="0\ \.0\ \.0"/>
    <numFmt numFmtId="279" formatCode="_-* #,##0.00_-;\(#,##0.00\);_-* &quot;-&quot;??_-;_-@_-"/>
    <numFmt numFmtId="280" formatCode="_-* #,##0_-;_-* #,##0\-;_-* &quot;-&quot;_-;_-@_-"/>
    <numFmt numFmtId="281" formatCode="_(&quot;Cr$&quot;* #,##0.00_);_(&quot;Cr$&quot;* \(#,##0.00\);_(&quot;Cr$&quot;* &quot;-&quot;??_);_(@_)"/>
    <numFmt numFmtId="282" formatCode="#,##0_);[Red]\(#,##0\);\-"/>
    <numFmt numFmtId="283" formatCode="mmm\ dd\,\ yyyy"/>
    <numFmt numFmtId="284" formatCode="mmm\-yyyy"/>
    <numFmt numFmtId="285" formatCode="#,##0;[Red]\ \ \(#,##0\)"/>
    <numFmt numFmtId="286" formatCode="_-* #,##0.000_-;\-* #,##0.000_-;_-* &quot;-&quot;??_-;_-@_-"/>
    <numFmt numFmtId="287" formatCode="_-* #,##0.000000000_-;\-* #,##0.000000000_-;_-* &quot;-&quot;??_-;_-@_-"/>
    <numFmt numFmtId="288" formatCode="_-* #,##0.0000000000_-;\-* #,##0.0000000000_-;_-* &quot;-&quot;??_-;_-@_-"/>
    <numFmt numFmtId="289" formatCode="#,##0.0\ ;\(#,##0.0\)"/>
    <numFmt numFmtId="290" formatCode="0.0_)\%;\(0.0\)\%;0.0_)\%;@_)_%"/>
    <numFmt numFmtId="291" formatCode="#,##0.0_)_%;\(#,##0.0\)_%;0.0_)_%;@_)_%"/>
    <numFmt numFmtId="292" formatCode="0.000000"/>
    <numFmt numFmtId="293" formatCode="0.0000000"/>
    <numFmt numFmtId="294" formatCode="#,##0.0_);\(#,##0.0\);#,##0.0_);@_)"/>
    <numFmt numFmtId="295" formatCode="&quot;$&quot;_(#,##0.00_);&quot;$&quot;\(#,##0.00\);&quot;$&quot;_(0.00_);@_)"/>
    <numFmt numFmtId="296" formatCode="#,##0\x;\-&quot;£&quot;#,##0"/>
    <numFmt numFmtId="297" formatCode="&quot;$&quot;_(#,##0.00_);&quot;$&quot;\(#,##0.00\)"/>
    <numFmt numFmtId="298" formatCode="&quot;$&quot;#,##0_);[Red]&quot;\&quot;&quot;\&quot;\(&quot;$&quot;#,##0&quot;\&quot;&quot;\&quot;\)"/>
    <numFmt numFmtId="299" formatCode="#,##0.00_);\(#,##0.00\);0.00_);@_)"/>
    <numFmt numFmtId="300" formatCode="\€_(#,##0.00_);\€\(#,##0.00\);\€_(0.00_);@_)"/>
    <numFmt numFmtId="301" formatCode="#,##0_)\x;\(#,##0\)\x;0_)\x;@_)_x"/>
    <numFmt numFmtId="302" formatCode="#,##0.0_)\x;\(#,##0.0\)\x"/>
    <numFmt numFmtId="303" formatCode="#,##0_)_x;\(#,##0\)_x;0_)_x;@_)_x"/>
    <numFmt numFmtId="304" formatCode="#,##0.0_)_x;\(#,##0.0\)_x"/>
    <numFmt numFmtId="305" formatCode="0.0_)\%;\(0.0\)\%"/>
    <numFmt numFmtId="306" formatCode="#,##0.0_)_%;\(#,##0.0\)_%"/>
    <numFmt numFmtId="307" formatCode="#,##0.00000_);[Red]\(#,##0.00000\)"/>
    <numFmt numFmtId="308" formatCode="_(#,##0.0_);[Red]_(\(#,##0.0\);\ &quot;-- &quot;"/>
    <numFmt numFmtId="309" formatCode="_([$€]* #,##0_);_([$€]* \(#,##0\);_([$€]* &quot;-&quot;??_);_(@_)"/>
    <numFmt numFmtId="310" formatCode="&quot;$&quot;#,##0_);\(&quot;$&quot;#,##0\)"/>
    <numFmt numFmtId="311" formatCode="0&quot; bp&quot;;;&quot;--  &quot;"/>
    <numFmt numFmtId="312" formatCode="\•\ \ @"/>
    <numFmt numFmtId="313" formatCode="0.0000000000"/>
    <numFmt numFmtId="314" formatCode="#,##0.000_);\(#,##0.000\);@_)"/>
    <numFmt numFmtId="315" formatCode="#,##0_%_);\(#,##0\)_%;#,##0_%_);@_%_)"/>
    <numFmt numFmtId="316" formatCode="&quot;$&quot;#,##0.00_);[Red]\(&quot;$&quot;#,##0.00\);&quot;--  &quot;;_(@_)"/>
    <numFmt numFmtId="317" formatCode="&quot;$&quot;#,##0_%_);\(&quot;$&quot;#,##0\)_%;&quot;$&quot;#,##0_%_);@_%_)"/>
    <numFmt numFmtId="318" formatCode="\$#,##0\ ;\(\$#,##0\)"/>
    <numFmt numFmtId="319" formatCode="\ \ _•\–\ \ \ \ @"/>
    <numFmt numFmtId="320" formatCode="m/d/yy_%_)"/>
    <numFmt numFmtId="321" formatCode="0.0_)"/>
    <numFmt numFmtId="322" formatCode="0_%_);\(0\)_%;0_%_);@_%_)"/>
    <numFmt numFmtId="323" formatCode="0.0\%_);\(0.0\%\);0.0\%_);@_%_)"/>
    <numFmt numFmtId="324" formatCode=";;;"/>
    <numFmt numFmtId="325" formatCode="#,##0;[Red]\(#,##0\)"/>
    <numFmt numFmtId="326" formatCode="#,##0.00\ &quot;Pts&quot;;\-#,##0.00\ &quot;Pts&quot;"/>
    <numFmt numFmtId="327" formatCode="#,##0.0;\(#,##0.0\)"/>
    <numFmt numFmtId="328" formatCode="\L\ #,##0_);[Red]\(\L\ #,##0\)"/>
    <numFmt numFmtId="329" formatCode="_ * #,##0.00_ ;_ * \-#,##0.00_ ;_ * &quot;-&quot;??_ ;_ @_ "/>
    <numFmt numFmtId="330" formatCode="##\ ###\ ###\ ##0.00_);\(#,##0\)"/>
    <numFmt numFmtId="331" formatCode="#,##0;[Red]#,##0"/>
    <numFmt numFmtId="332" formatCode="&quot;S/.&quot;#,##0_);[Red]\(&quot;S/.&quot;#,##0\)"/>
    <numFmt numFmtId="333" formatCode="0.000000%"/>
    <numFmt numFmtId="334" formatCode="#,##0.00\x;\(#,##0.00\x\)"/>
    <numFmt numFmtId="335" formatCode="_-&quot;$&quot;* #,##0.00_-;\-&quot;$&quot;* #,##0.00_-;_-&quot;$&quot;* &quot;-&quot;??_-;_-@_-"/>
    <numFmt numFmtId="336" formatCode="_ * #,##0.000000_)_C_r_$_ ;_ * \(#,##0.000000\)_C_r_$_ ;_ * &quot;-&quot;??_)_C_r_$_ ;_ @_ "/>
    <numFmt numFmtId="337" formatCode="#,##0.0_);[Red]\(#,##0.0\);&quot;--  &quot;"/>
    <numFmt numFmtId="338" formatCode="hh:mm:ss\ AM/PM_)"/>
    <numFmt numFmtId="339" formatCode="#,##0.00\x_);[Red]\(#,##0.00\x\);&quot;--  &quot;"/>
    <numFmt numFmtId="340" formatCode="#,##0.00_)&quot; &quot;;[Red]\(#,##0.00\)&quot; &quot;"/>
    <numFmt numFmtId="341" formatCode="#,##0.0\x_);\(#,##0.0\x\)"/>
    <numFmt numFmtId="342" formatCode="0.000_);\(0.000\)"/>
    <numFmt numFmtId="343" formatCode="0.0%;[Red]\(0.0%\);&quot;--  &quot;"/>
    <numFmt numFmtId="344" formatCode="0.00_);\(0.00\)"/>
    <numFmt numFmtId="345" formatCode="0.0%;[Red]\(0.0%\)"/>
    <numFmt numFmtId="346" formatCode="0.000%;[Red]\(0.000%\)"/>
    <numFmt numFmtId="347" formatCode="0.000%;;&quot;-- &quot;"/>
    <numFmt numFmtId="348" formatCode="#,##0.0%_);\(#,##0.0%\)"/>
    <numFmt numFmtId="349" formatCode="[&gt;10]#,##0.0_);[&lt;-10]\-#,##0.0_);#,##0.00_);@_)"/>
    <numFmt numFmtId="350" formatCode="&quot;$&quot;#,##0;\-&quot;$&quot;#,##0"/>
    <numFmt numFmtId="351" formatCode="[=0]\-;#,##0.0"/>
    <numFmt numFmtId="352" formatCode="_(* #,##0.0000000_);_(* \(#,##0.0000000\);_(* &quot;-&quot;_);_(@_)"/>
    <numFmt numFmtId="353" formatCode="_(* #,##0.0000_);_(* \(#,##0.0000\);_(* &quot;-&quot;_);_(@_)"/>
    <numFmt numFmtId="354" formatCode="_(* #,##0.000000_);_(* \(#,##0.000000\);_(* &quot;-&quot;_);_(@_)"/>
    <numFmt numFmtId="355" formatCode="_-* #,##0.0_-;\-* #,##0.0_-;_-* &quot;-&quot;??_-;_-@_-"/>
    <numFmt numFmtId="356" formatCode="_-* #,##0.00000_-;\-* #,##0.00000_-;_-* &quot;-&quot;??_-;_-@_-"/>
  </numFmts>
  <fonts count="2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7"/>
      <name val="Helvetica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12"/>
      <name val="Helv"/>
    </font>
    <font>
      <sz val="12"/>
      <name val="Tms Rmn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name val="SwitzerlandLight"/>
    </font>
    <font>
      <b/>
      <sz val="8"/>
      <color indexed="8"/>
      <name val="Arial"/>
      <family val="2"/>
    </font>
    <font>
      <sz val="7"/>
      <name val="SwitzerlandLight"/>
    </font>
    <font>
      <sz val="7"/>
      <name val="Times New Roman"/>
      <family val="1"/>
    </font>
    <font>
      <sz val="11"/>
      <color indexed="17"/>
      <name val="Calibri"/>
      <family val="2"/>
    </font>
    <font>
      <sz val="8"/>
      <name val="Times New Roman"/>
      <family val="1"/>
    </font>
    <font>
      <b/>
      <i/>
      <sz val="12"/>
      <name val="Times New Roman"/>
      <family val="1"/>
    </font>
    <font>
      <u val="singleAccounting"/>
      <sz val="10"/>
      <name val="Arial"/>
      <family val="2"/>
    </font>
    <font>
      <sz val="12"/>
      <color indexed="24"/>
      <name val="Arial"/>
      <family val="2"/>
    </font>
    <font>
      <sz val="14"/>
      <color indexed="24"/>
      <name val="Arial"/>
      <family val="2"/>
    </font>
    <font>
      <sz val="8"/>
      <name val="Times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u/>
      <sz val="8"/>
      <name val="Arial"/>
      <family val="2"/>
    </font>
    <font>
      <sz val="12"/>
      <color indexed="9"/>
      <name val="Calibri"/>
      <family val="2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8"/>
      <name val="Times New Roman"/>
      <family val="1"/>
    </font>
    <font>
      <sz val="10"/>
      <name val="Helv"/>
    </font>
    <font>
      <b/>
      <sz val="9"/>
      <name val="CG Times"/>
      <family val="1"/>
    </font>
    <font>
      <sz val="11"/>
      <color indexed="12"/>
      <name val="Book Antiqua"/>
      <family val="1"/>
    </font>
    <font>
      <sz val="8"/>
      <name val="Helv"/>
    </font>
    <font>
      <sz val="8"/>
      <color indexed="18"/>
      <name val="Times New Roman"/>
      <family val="1"/>
    </font>
    <font>
      <b/>
      <sz val="8"/>
      <name val="Arial"/>
      <family val="2"/>
    </font>
    <font>
      <b/>
      <sz val="12"/>
      <name val="Times New Roman"/>
      <family val="1"/>
    </font>
    <font>
      <u val="doubleAccounting"/>
      <sz val="10"/>
      <name val="Arial"/>
      <family val="2"/>
    </font>
    <font>
      <b/>
      <sz val="12"/>
      <name val="Arial Narrow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0"/>
      <color indexed="10"/>
      <name val="Times New Roman"/>
      <family val="1"/>
    </font>
    <font>
      <sz val="11"/>
      <name val="Calibri"/>
      <family val="2"/>
    </font>
    <font>
      <i/>
      <sz val="11"/>
      <color indexed="23"/>
      <name val="Calibri"/>
      <family val="2"/>
    </font>
    <font>
      <b/>
      <sz val="8"/>
      <name val="MS Sans Serif"/>
      <family val="2"/>
    </font>
    <font>
      <sz val="10"/>
      <color indexed="17"/>
      <name val="Arial"/>
      <family val="2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color theme="3" tint="0.39994506668294322"/>
      <name val="Arial"/>
      <family val="2"/>
    </font>
    <font>
      <b/>
      <sz val="12"/>
      <color indexed="55"/>
      <name val="Arial"/>
      <family val="2"/>
    </font>
    <font>
      <b/>
      <sz val="12"/>
      <color indexed="16"/>
      <name val="Arial MT"/>
    </font>
    <font>
      <b/>
      <sz val="10"/>
      <color indexed="16"/>
      <name val="Arial MT"/>
    </font>
    <font>
      <b/>
      <sz val="10"/>
      <name val="Helv"/>
    </font>
    <font>
      <b/>
      <sz val="10"/>
      <name val="Arial (PCL6)"/>
      <family val="2"/>
    </font>
    <font>
      <b/>
      <sz val="10"/>
      <color indexed="12"/>
      <name val="Arial"/>
      <family val="2"/>
    </font>
    <font>
      <sz val="8"/>
      <name val="MS Sans Serif"/>
      <family val="2"/>
    </font>
    <font>
      <sz val="12"/>
      <color indexed="12"/>
      <name val="Times New Roman"/>
      <family val="1"/>
    </font>
    <font>
      <sz val="10"/>
      <color indexed="53"/>
      <name val="Arial"/>
      <family val="2"/>
    </font>
    <font>
      <sz val="10"/>
      <color theme="9" tint="-0.24994659260841701"/>
      <name val="Arial"/>
      <family val="2"/>
    </font>
    <font>
      <sz val="8"/>
      <color indexed="23"/>
      <name val="Arial Narrow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SWISS"/>
    </font>
    <font>
      <b/>
      <i/>
      <sz val="16"/>
      <name val="Helv"/>
    </font>
    <font>
      <sz val="8"/>
      <name val="Courier New"/>
      <family val="3"/>
    </font>
    <font>
      <sz val="10"/>
      <color indexed="64"/>
      <name val="Arial"/>
      <family val="2"/>
    </font>
    <font>
      <sz val="12"/>
      <color theme="1"/>
      <name val="Trebuchet MS"/>
      <family val="2"/>
    </font>
    <font>
      <sz val="12"/>
      <color indexed="8"/>
      <name val="Trebuchet MS"/>
      <family val="2"/>
    </font>
    <font>
      <sz val="8"/>
      <name val="Helvetica"/>
      <family val="2"/>
    </font>
    <font>
      <sz val="10"/>
      <name val="Verdana"/>
      <family val="2"/>
    </font>
    <font>
      <sz val="10"/>
      <name val="CG Times"/>
      <family val="1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theme="1"/>
      <name val="Calibri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8"/>
      <color indexed="10"/>
      <name val="Arial"/>
      <family val="2"/>
    </font>
    <font>
      <sz val="8"/>
      <color indexed="14"/>
      <name val="Helvetica"/>
      <family val="2"/>
    </font>
    <font>
      <b/>
      <sz val="12"/>
      <color indexed="56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6"/>
      <name val="Times New Roman"/>
      <family val="1"/>
    </font>
    <font>
      <b/>
      <i/>
      <u/>
      <sz val="12"/>
      <color indexed="8"/>
      <name val="Arial MT"/>
    </font>
    <font>
      <b/>
      <sz val="14"/>
      <name val="Times New Roman"/>
      <family val="1"/>
    </font>
    <font>
      <b/>
      <sz val="15"/>
      <color indexed="62"/>
      <name val="Arial"/>
      <family val="2"/>
    </font>
    <font>
      <sz val="9"/>
      <name val="CG Times"/>
      <family val="1"/>
    </font>
    <font>
      <i/>
      <sz val="10"/>
      <name val="Times New Roman"/>
      <family val="1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9"/>
      <color indexed="9"/>
      <name val="Arial Narrow"/>
      <family val="2"/>
    </font>
    <font>
      <sz val="8"/>
      <color indexed="9"/>
      <name val="Arial"/>
      <family val="2"/>
    </font>
    <font>
      <sz val="8"/>
      <color indexed="12"/>
      <name val="Helv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b/>
      <sz val="16"/>
      <color indexed="24"/>
      <name val="Arial"/>
      <family val="2"/>
    </font>
    <font>
      <sz val="10"/>
      <name val="Courier New"/>
      <family val="3"/>
    </font>
    <font>
      <b/>
      <u val="singleAccounting"/>
      <sz val="8"/>
      <color indexed="8"/>
      <name val="Arial"/>
      <family val="2"/>
    </font>
    <font>
      <b/>
      <sz val="32"/>
      <name val="Helvetica"/>
      <family val="2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7"/>
      <name val="Arial"/>
      <family val="2"/>
    </font>
    <font>
      <sz val="10"/>
      <name val="Helvetica"/>
      <family val="2"/>
    </font>
    <font>
      <u/>
      <sz val="10"/>
      <color indexed="61"/>
      <name val="Verdana"/>
      <family val="2"/>
    </font>
    <font>
      <sz val="10"/>
      <color indexed="18"/>
      <name val="Arial"/>
      <family val="2"/>
    </font>
    <font>
      <sz val="10"/>
      <color indexed="12"/>
      <name val="Times New Roman"/>
      <family val="1"/>
    </font>
    <font>
      <sz val="7"/>
      <name val="Times"/>
      <family val="1"/>
    </font>
    <font>
      <sz val="18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u/>
      <sz val="8"/>
      <color indexed="12"/>
      <name val="Times New Roman"/>
      <family val="1"/>
    </font>
    <font>
      <sz val="8"/>
      <color indexed="8"/>
      <name val="Helv"/>
    </font>
    <font>
      <sz val="14"/>
      <name val="Helvetica"/>
      <family val="2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color indexed="10"/>
      <name val="Arial"/>
      <family val="2"/>
    </font>
    <font>
      <sz val="10"/>
      <color indexed="23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9"/>
      <color indexed="39"/>
      <name val="Arial"/>
      <family val="2"/>
    </font>
    <font>
      <b/>
      <sz val="11"/>
      <color indexed="33"/>
      <name val="Arial"/>
      <family val="2"/>
    </font>
    <font>
      <sz val="9"/>
      <color indexed="33"/>
      <name val="Arial"/>
      <family val="2"/>
    </font>
    <font>
      <b/>
      <sz val="10"/>
      <color indexed="39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33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24"/>
      <name val="Helvetica"/>
      <family val="2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Arial"/>
      <family val="2"/>
    </font>
    <font>
      <sz val="10"/>
      <name val="GillSans"/>
    </font>
    <font>
      <sz val="10"/>
      <name val="Baskerville MT"/>
    </font>
    <font>
      <sz val="10"/>
      <name val="Century Schoolbook"/>
      <family val="1"/>
    </font>
    <font>
      <sz val="8"/>
      <name val="Sans EE"/>
      <charset val="238"/>
    </font>
    <font>
      <sz val="10"/>
      <name val="Arial MT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color indexed="8"/>
      <name val="Arial"/>
      <family val="2"/>
    </font>
    <font>
      <b/>
      <sz val="10"/>
      <color indexed="32"/>
      <name val="Arial"/>
      <family val="2"/>
    </font>
    <font>
      <b/>
      <sz val="12"/>
      <name val="Tms Rmn"/>
    </font>
    <font>
      <sz val="10"/>
      <color indexed="10"/>
      <name val="Times New Roman"/>
      <family val="1"/>
    </font>
    <font>
      <sz val="10"/>
      <name val="FuturaA Bk BT"/>
    </font>
    <font>
      <sz val="8"/>
      <name val="Geneva"/>
    </font>
    <font>
      <b/>
      <sz val="10"/>
      <name val="Times New Roman"/>
      <family val="1"/>
    </font>
    <font>
      <sz val="8"/>
      <color indexed="12"/>
      <name val="Helvetica"/>
      <family val="2"/>
    </font>
    <font>
      <b/>
      <i/>
      <sz val="14"/>
      <name val="Helv"/>
    </font>
    <font>
      <b/>
      <sz val="12"/>
      <name val="Times New Roman"/>
      <family val="1"/>
      <charset val="238"/>
    </font>
    <font>
      <i/>
      <sz val="8"/>
      <color indexed="12"/>
      <name val="Arial"/>
      <family val="2"/>
    </font>
    <font>
      <b/>
      <i/>
      <sz val="9"/>
      <name val="Arial"/>
      <family val="2"/>
    </font>
    <font>
      <sz val="8"/>
      <name val="Palatino"/>
      <family val="1"/>
    </font>
    <font>
      <b/>
      <i/>
      <sz val="8"/>
      <name val="Arial"/>
      <family val="2"/>
    </font>
    <font>
      <b/>
      <sz val="8"/>
      <name val="Book Antiqua"/>
      <family val="1"/>
    </font>
    <font>
      <sz val="10"/>
      <color theme="1"/>
      <name val="Calibri"/>
      <family val="2"/>
    </font>
    <font>
      <sz val="10"/>
      <name val="BERNHARD"/>
    </font>
    <font>
      <b/>
      <u/>
      <sz val="8"/>
      <name val="Times New Roman"/>
      <family val="1"/>
    </font>
    <font>
      <sz val="10"/>
      <name val="MS Serif"/>
      <family val="1"/>
    </font>
    <font>
      <sz val="8"/>
      <color indexed="16"/>
      <name val="Palatino"/>
      <family val="1"/>
    </font>
    <font>
      <sz val="10"/>
      <name val="Palatino"/>
    </font>
    <font>
      <i/>
      <sz val="10"/>
      <color indexed="17"/>
      <name val="Times New Roman"/>
      <family val="1"/>
    </font>
    <font>
      <sz val="8"/>
      <name val="Helvetica-Narrow"/>
    </font>
    <font>
      <sz val="10"/>
      <color indexed="16"/>
      <name val="MS Serif"/>
      <family val="1"/>
    </font>
    <font>
      <sz val="10"/>
      <name val="Geneva"/>
    </font>
    <font>
      <i/>
      <sz val="10"/>
      <color indexed="10"/>
      <name val="Times New Roman"/>
      <family val="1"/>
    </font>
    <font>
      <sz val="9"/>
      <name val="Times New Roman"/>
      <family val="1"/>
    </font>
    <font>
      <sz val="7"/>
      <name val="Palatino"/>
      <family val="1"/>
    </font>
    <font>
      <sz val="10"/>
      <name val="Prestige Elite"/>
    </font>
    <font>
      <b/>
      <sz val="8"/>
      <name val="Palatino"/>
    </font>
    <font>
      <b/>
      <sz val="9"/>
      <name val="Helv"/>
    </font>
    <font>
      <u/>
      <sz val="7.5"/>
      <color indexed="36"/>
      <name val="Arial"/>
      <family val="2"/>
    </font>
    <font>
      <sz val="8"/>
      <color indexed="39"/>
      <name val="Arial"/>
      <family val="2"/>
    </font>
    <font>
      <sz val="10"/>
      <color indexed="20"/>
      <name val="Arial"/>
      <family val="2"/>
    </font>
    <font>
      <sz val="10"/>
      <color indexed="18"/>
      <name val="Palatino"/>
    </font>
    <font>
      <sz val="10"/>
      <color indexed="50"/>
      <name val="Times New Roman"/>
      <family val="1"/>
    </font>
    <font>
      <b/>
      <sz val="9"/>
      <name val="Geneva"/>
    </font>
    <font>
      <sz val="8"/>
      <color indexed="12"/>
      <name val="Palatino"/>
      <family val="1"/>
    </font>
    <font>
      <b/>
      <sz val="10"/>
      <name val="Palatino"/>
    </font>
    <font>
      <sz val="12"/>
      <color indexed="9"/>
      <name val="Helv"/>
    </font>
    <font>
      <sz val="10"/>
      <name val="Century Gothic"/>
      <family val="2"/>
    </font>
    <font>
      <b/>
      <sz val="12"/>
      <color indexed="8"/>
      <name val="Times New Roman"/>
      <family val="1"/>
    </font>
    <font>
      <sz val="10"/>
      <color indexed="19"/>
      <name val="Arial"/>
      <family val="2"/>
    </font>
    <font>
      <sz val="10"/>
      <name val="Arial Unicode MS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Palatino"/>
      <family val="1"/>
    </font>
    <font>
      <i/>
      <sz val="12"/>
      <name val="Helvetica"/>
      <family val="2"/>
    </font>
    <font>
      <sz val="8"/>
      <name val="Book Antiqua"/>
      <family val="1"/>
    </font>
    <font>
      <i/>
      <sz val="9"/>
      <color indexed="12"/>
      <name val="Helv"/>
    </font>
    <font>
      <sz val="11"/>
      <name val="‚l‚r –¾’©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6"/>
      <name val="Times New Roman"/>
      <family val="1"/>
    </font>
    <font>
      <i/>
      <sz val="8"/>
      <name val="Arial"/>
      <family val="2"/>
    </font>
    <font>
      <sz val="10"/>
      <color indexed="12"/>
      <name val="Trebuchet MS"/>
      <family val="2"/>
    </font>
    <font>
      <sz val="8"/>
      <color indexed="12"/>
      <name val="Times New Roman"/>
      <family val="1"/>
    </font>
    <font>
      <sz val="12"/>
      <name val="Arial MT"/>
    </font>
    <font>
      <sz val="12"/>
      <color indexed="8"/>
      <name val="Helvetica"/>
      <family val="2"/>
    </font>
    <font>
      <sz val="8"/>
      <color indexed="60"/>
      <name val="Arial"/>
      <family val="2"/>
    </font>
    <font>
      <sz val="10"/>
      <name val="Times"/>
      <family val="1"/>
    </font>
    <font>
      <u/>
      <sz val="10"/>
      <name val="GillSans"/>
      <family val="2"/>
    </font>
    <font>
      <i/>
      <sz val="10"/>
      <color indexed="10"/>
      <name val="Futura Bk BT"/>
      <family val="2"/>
    </font>
    <font>
      <sz val="10"/>
      <name val="Futura Bk BT"/>
      <family val="2"/>
    </font>
    <font>
      <sz val="7"/>
      <color indexed="12"/>
      <name val="Arial"/>
      <family val="2"/>
    </font>
    <font>
      <i/>
      <sz val="10"/>
      <name val="Trebuchet MS"/>
      <family val="2"/>
    </font>
    <font>
      <i/>
      <sz val="10"/>
      <color theme="1"/>
      <name val="Trebuchet MS"/>
      <family val="2"/>
    </font>
    <font>
      <b/>
      <i/>
      <sz val="10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color rgb="FF56565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Trebuchet MS"/>
      <family val="2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8.5"/>
      <color theme="1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gray0625"/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mediumGray">
        <fgColor indexed="9"/>
        <bgColor indexed="31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6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19"/>
      </patternFill>
    </fill>
    <fill>
      <patternFill patternType="solid">
        <fgColor indexed="38"/>
      </patternFill>
    </fill>
    <fill>
      <patternFill patternType="solid">
        <fgColor indexed="9"/>
      </patternFill>
    </fill>
    <fill>
      <patternFill patternType="lightGray">
        <fgColor indexed="15"/>
      </patternFill>
    </fill>
    <fill>
      <patternFill patternType="gray0625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42"/>
        <bgColor indexed="43"/>
      </patternFill>
    </fill>
    <fill>
      <patternFill patternType="gray0625">
        <fgColor indexed="11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8375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4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5A8B"/>
      </left>
      <right style="medium">
        <color rgb="FF005A8B"/>
      </right>
      <top style="medium">
        <color rgb="FF005A8B"/>
      </top>
      <bottom style="medium">
        <color rgb="FF005A8B"/>
      </bottom>
      <diagonal/>
    </border>
    <border>
      <left style="medium">
        <color rgb="FF005A8B"/>
      </left>
      <right style="medium">
        <color rgb="FF005A8B"/>
      </right>
      <top/>
      <bottom style="medium">
        <color rgb="FF005A8B"/>
      </bottom>
      <diagonal/>
    </border>
    <border>
      <left style="medium">
        <color rgb="FF005A8B"/>
      </left>
      <right style="thin">
        <color auto="1"/>
      </right>
      <top style="thin">
        <color auto="1"/>
      </top>
      <bottom/>
      <diagonal/>
    </border>
    <border>
      <left style="medium">
        <color rgb="FF005A8B"/>
      </left>
      <right style="thin">
        <color auto="1"/>
      </right>
      <top/>
      <bottom/>
      <diagonal/>
    </border>
    <border>
      <left style="medium">
        <color rgb="FF005A8B"/>
      </left>
      <right style="thin">
        <color auto="1"/>
      </right>
      <top/>
      <bottom style="thin">
        <color auto="1"/>
      </bottom>
      <diagonal/>
    </border>
  </borders>
  <cellStyleXfs count="149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1" fillId="0" borderId="0"/>
    <xf numFmtId="0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4" fillId="0" borderId="0"/>
    <xf numFmtId="172" fontId="4" fillId="0" borderId="0"/>
    <xf numFmtId="175" fontId="5" fillId="0" borderId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7" fillId="0" borderId="0"/>
    <xf numFmtId="172" fontId="7" fillId="0" borderId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9" fillId="19" borderId="0" applyFont="0" applyFill="0"/>
    <xf numFmtId="172" fontId="9" fillId="19" borderId="0" applyFont="0" applyFill="0"/>
    <xf numFmtId="37" fontId="10" fillId="0" borderId="0"/>
    <xf numFmtId="172" fontId="8" fillId="20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20" borderId="0" applyNumberFormat="0" applyBorder="0" applyAlignment="0" applyProtection="0"/>
    <xf numFmtId="172" fontId="8" fillId="23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8" fillId="26" borderId="0" applyNumberFormat="0" applyBorder="0" applyAlignment="0" applyProtection="0"/>
    <xf numFmtId="172" fontId="8" fillId="26" borderId="0" applyNumberFormat="0" applyBorder="0" applyAlignment="0" applyProtection="0"/>
    <xf numFmtId="172" fontId="8" fillId="23" borderId="0" applyNumberFormat="0" applyBorder="0" applyAlignment="0" applyProtection="0"/>
    <xf numFmtId="172" fontId="8" fillId="27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8" borderId="0" applyNumberFormat="0" applyBorder="0" applyAlignment="0" applyProtection="0"/>
    <xf numFmtId="172" fontId="6" fillId="28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7" borderId="0" applyNumberFormat="0" applyBorder="0" applyAlignment="0" applyProtection="0"/>
    <xf numFmtId="172" fontId="8" fillId="16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6" fillId="29" borderId="0" applyNumberFormat="0" applyBorder="0" applyAlignment="0" applyProtection="0"/>
    <xf numFmtId="172" fontId="6" fillId="29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17" borderId="0" applyNumberFormat="0" applyBorder="0" applyAlignment="0" applyProtection="0"/>
    <xf numFmtId="172" fontId="8" fillId="30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31" borderId="0" applyNumberFormat="0" applyBorder="0" applyAlignment="0" applyProtection="0"/>
    <xf numFmtId="172" fontId="6" fillId="31" borderId="0" applyNumberFormat="0" applyBorder="0" applyAlignment="0" applyProtection="0"/>
    <xf numFmtId="172" fontId="8" fillId="31" borderId="0" applyNumberFormat="0" applyBorder="0" applyAlignment="0" applyProtection="0"/>
    <xf numFmtId="172" fontId="8" fillId="31" borderId="0" applyNumberFormat="0" applyBorder="0" applyAlignment="0" applyProtection="0"/>
    <xf numFmtId="172" fontId="8" fillId="30" borderId="0" applyNumberFormat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2" fillId="32" borderId="6">
      <alignment horizontal="center" vertical="center"/>
    </xf>
    <xf numFmtId="14" fontId="13" fillId="33" borderId="7" applyNumberFormat="0" applyFont="0" applyBorder="0" applyAlignment="0" applyProtection="0">
      <alignment horizontal="center" vertical="center"/>
    </xf>
    <xf numFmtId="172" fontId="3" fillId="0" borderId="0" applyNumberFormat="0" applyFill="0" applyBorder="0" applyAlignment="0" applyProtection="0"/>
    <xf numFmtId="172" fontId="3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80" fontId="15" fillId="0" borderId="8"/>
    <xf numFmtId="180" fontId="15" fillId="0" borderId="8"/>
    <xf numFmtId="180" fontId="15" fillId="0" borderId="8"/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72" fontId="17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18" fillId="0" borderId="0" applyNumberFormat="0" applyFill="0" applyBorder="0" applyAlignment="0" applyProtection="0"/>
    <xf numFmtId="172" fontId="18" fillId="0" borderId="0" applyNumberFormat="0" applyFill="0" applyBorder="0" applyAlignment="0" applyProtection="0"/>
    <xf numFmtId="172" fontId="19" fillId="34" borderId="0" applyNumberFormat="0" applyFill="0" applyBorder="0" applyAlignment="0" applyProtection="0">
      <protection locked="0"/>
    </xf>
    <xf numFmtId="172" fontId="19" fillId="34" borderId="0" applyNumberFormat="0" applyFill="0" applyBorder="0" applyAlignment="0" applyProtection="0">
      <protection locked="0"/>
    </xf>
    <xf numFmtId="181" fontId="5" fillId="0" borderId="0" applyNumberFormat="0" applyFont="0" applyAlignment="0"/>
    <xf numFmtId="172" fontId="9" fillId="0" borderId="0" applyNumberFormat="0" applyFill="0" applyBorder="0" applyAlignment="0" applyProtection="0"/>
    <xf numFmtId="172" fontId="9" fillId="0" borderId="0" applyNumberFormat="0" applyFill="0" applyBorder="0" applyAlignment="0" applyProtection="0"/>
    <xf numFmtId="182" fontId="20" fillId="19" borderId="0" applyNumberFormat="0" applyFill="0" applyBorder="0" applyAlignment="0" applyProtection="0">
      <alignment horizontal="center"/>
    </xf>
    <xf numFmtId="180" fontId="21" fillId="0" borderId="0">
      <alignment vertical="top"/>
    </xf>
    <xf numFmtId="172" fontId="22" fillId="34" borderId="5" applyNumberFormat="0" applyFill="0" applyBorder="0" applyAlignment="0" applyProtection="0">
      <protection locked="0"/>
    </xf>
    <xf numFmtId="172" fontId="22" fillId="34" borderId="5" applyNumberFormat="0" applyFill="0" applyBorder="0" applyAlignment="0" applyProtection="0">
      <protection locked="0"/>
    </xf>
    <xf numFmtId="183" fontId="23" fillId="0" borderId="9"/>
    <xf numFmtId="180" fontId="24" fillId="0" borderId="0">
      <alignment horizontal="left"/>
    </xf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26" fillId="0" borderId="10" applyNumberFormat="0" applyFont="0" applyFill="0" applyAlignment="0" applyProtection="0"/>
    <xf numFmtId="172" fontId="26" fillId="0" borderId="10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72" fontId="27" fillId="0" borderId="12" applyFill="0" applyProtection="0">
      <alignment horizontal="right"/>
    </xf>
    <xf numFmtId="184" fontId="28" fillId="0" borderId="0" applyFont="0" applyFill="0" applyBorder="0" applyAlignment="0" applyProtection="0"/>
    <xf numFmtId="14" fontId="13" fillId="32" borderId="13" applyBorder="0" applyAlignment="0">
      <alignment horizontal="center" vertical="center"/>
    </xf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30" fillId="0" borderId="0" applyNumberFormat="0" applyFill="0" applyBorder="0" applyAlignment="0" applyProtection="0"/>
    <xf numFmtId="172" fontId="30" fillId="0" borderId="0" applyNumberFormat="0" applyFill="0" applyBorder="0" applyAlignment="0" applyProtection="0"/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39" fontId="31" fillId="0" borderId="0" applyFill="0" applyBorder="0" applyAlignment="0"/>
    <xf numFmtId="3" fontId="9" fillId="0" borderId="1">
      <alignment horizontal="center"/>
    </xf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2" fillId="35" borderId="14" applyNumberFormat="0" applyAlignment="0" applyProtection="0"/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172" fontId="35" fillId="0" borderId="0" applyNumberFormat="0" applyFont="0" applyFill="0" applyBorder="0" applyProtection="0">
      <alignment horizontal="center" vertical="center" wrapText="1"/>
    </xf>
    <xf numFmtId="172" fontId="35" fillId="0" borderId="0" applyNumberFormat="0" applyFont="0" applyFill="0" applyBorder="0" applyProtection="0">
      <alignment horizontal="center" vertical="center" wrapText="1"/>
    </xf>
    <xf numFmtId="185" fontId="3" fillId="0" borderId="17" applyFont="0" applyFill="0" applyBorder="0" applyProtection="0">
      <alignment horizontal="right"/>
    </xf>
    <xf numFmtId="185" fontId="3" fillId="0" borderId="17" applyFont="0" applyFill="0" applyBorder="0" applyProtection="0">
      <alignment horizontal="right"/>
    </xf>
    <xf numFmtId="185" fontId="3" fillId="0" borderId="17" applyFont="0" applyFill="0" applyBorder="0" applyProtection="0">
      <alignment horizontal="right"/>
    </xf>
    <xf numFmtId="185" fontId="3" fillId="0" borderId="17" applyFont="0" applyFill="0" applyBorder="0" applyProtection="0">
      <alignment horizontal="right"/>
    </xf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6" fillId="0" borderId="0" applyNumberFormat="0" applyFill="0" applyBorder="0" applyProtection="0">
      <alignment horizontal="right"/>
    </xf>
    <xf numFmtId="172" fontId="36" fillId="0" borderId="0" applyNumberFormat="0" applyFill="0" applyBorder="0" applyProtection="0">
      <alignment horizontal="right"/>
    </xf>
    <xf numFmtId="172" fontId="37" fillId="37" borderId="0" applyFont="0" applyBorder="0" applyAlignment="0">
      <alignment horizontal="center"/>
    </xf>
    <xf numFmtId="172" fontId="37" fillId="37" borderId="0" applyFont="0" applyBorder="0" applyAlignment="0">
      <alignment horizontal="center"/>
    </xf>
    <xf numFmtId="172" fontId="37" fillId="38" borderId="0" applyFont="0" applyBorder="0" applyAlignment="0">
      <alignment horizontal="center"/>
    </xf>
    <xf numFmtId="186" fontId="38" fillId="0" borderId="0" applyFont="0" applyFill="0" applyBorder="0" applyAlignment="0" applyProtection="0"/>
    <xf numFmtId="4" fontId="39" fillId="0" borderId="0">
      <protection locked="0"/>
    </xf>
    <xf numFmtId="168" fontId="5" fillId="0" borderId="0" applyFont="0" applyFill="0" applyBorder="0" applyAlignment="0" applyProtection="0"/>
    <xf numFmtId="38" fontId="40" fillId="0" borderId="0" applyFont="0" applyFill="0" applyBorder="0" applyAlignment="0" applyProtection="0"/>
    <xf numFmtId="182" fontId="26" fillId="0" borderId="0" applyFont="0" applyFill="0" applyBorder="0" applyAlignment="0" applyProtection="0"/>
    <xf numFmtId="40" fontId="41" fillId="0" borderId="0" applyFont="0" applyFill="0" applyBorder="0" applyAlignment="0" applyProtection="0">
      <alignment horizontal="center"/>
    </xf>
    <xf numFmtId="187" fontId="41" fillId="0" borderId="0" applyFont="0" applyFill="0" applyBorder="0" applyAlignment="0" applyProtection="0">
      <alignment horizontal="center"/>
    </xf>
    <xf numFmtId="170" fontId="3" fillId="0" borderId="0" applyFont="0" applyFill="0" applyBorder="0" applyAlignment="0" applyProtection="0"/>
    <xf numFmtId="40" fontId="3" fillId="0" borderId="0" applyFont="0" applyFill="0" applyBorder="0" applyProtection="0">
      <alignment horizontal="right"/>
    </xf>
    <xf numFmtId="175" fontId="5" fillId="0" borderId="0"/>
    <xf numFmtId="170" fontId="3" fillId="0" borderId="0" applyFont="0" applyFill="0" applyBorder="0" applyAlignment="0" applyProtection="0"/>
    <xf numFmtId="3" fontId="3" fillId="0" borderId="0" applyFill="0" applyBorder="0" applyAlignment="0" applyProtection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37" fontId="43" fillId="39" borderId="18">
      <alignment horizontal="right"/>
    </xf>
    <xf numFmtId="37" fontId="43" fillId="39" borderId="18">
      <alignment horizontal="right"/>
    </xf>
    <xf numFmtId="37" fontId="43" fillId="39" borderId="18">
      <alignment horizontal="right"/>
    </xf>
    <xf numFmtId="37" fontId="43" fillId="39" borderId="18">
      <alignment horizontal="right"/>
    </xf>
    <xf numFmtId="188" fontId="39" fillId="0" borderId="0">
      <protection locked="0"/>
    </xf>
    <xf numFmtId="189" fontId="5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35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44" fillId="0" borderId="19">
      <protection locked="0"/>
    </xf>
    <xf numFmtId="185" fontId="44" fillId="0" borderId="19">
      <protection locked="0"/>
    </xf>
    <xf numFmtId="185" fontId="44" fillId="0" borderId="19">
      <protection locked="0"/>
    </xf>
    <xf numFmtId="185" fontId="44" fillId="0" borderId="19">
      <protection locked="0"/>
    </xf>
    <xf numFmtId="185" fontId="44" fillId="0" borderId="19">
      <protection locked="0"/>
    </xf>
    <xf numFmtId="185" fontId="44" fillId="0" borderId="19">
      <protection locked="0"/>
    </xf>
    <xf numFmtId="176" fontId="26" fillId="0" borderId="0" applyFont="0" applyFill="0" applyBorder="0" applyAlignment="0" applyProtection="0"/>
    <xf numFmtId="164" fontId="3" fillId="0" borderId="0" applyFill="0" applyBorder="0" applyAlignment="0" applyProtection="0"/>
    <xf numFmtId="192" fontId="45" fillId="0" borderId="0" applyFill="0" applyBorder="0">
      <alignment horizontal="right"/>
    </xf>
    <xf numFmtId="172" fontId="3" fillId="0" borderId="0" applyFont="0" applyFill="0" applyProtection="0">
      <alignment vertical="top"/>
    </xf>
    <xf numFmtId="172" fontId="3" fillId="0" borderId="0" applyFont="0" applyFill="0" applyProtection="0">
      <alignment vertical="top"/>
    </xf>
    <xf numFmtId="185" fontId="46" fillId="0" borderId="0" applyNumberFormat="0" applyFill="0" applyBorder="0" applyAlignment="0"/>
    <xf numFmtId="172" fontId="39" fillId="0" borderId="0">
      <protection locked="0"/>
    </xf>
    <xf numFmtId="172" fontId="42" fillId="0" borderId="0"/>
    <xf numFmtId="172" fontId="42" fillId="0" borderId="0"/>
    <xf numFmtId="15" fontId="47" fillId="0" borderId="0" applyFill="0" applyBorder="0" applyAlignment="0"/>
    <xf numFmtId="182" fontId="47" fillId="41" borderId="0" applyFont="0" applyFill="0" applyBorder="0" applyAlignment="0" applyProtection="0"/>
    <xf numFmtId="193" fontId="3" fillId="41" borderId="2" applyFont="0" applyFill="0" applyBorder="0" applyAlignment="0" applyProtection="0"/>
    <xf numFmtId="194" fontId="3" fillId="41" borderId="0" applyFont="0" applyFill="0" applyBorder="0" applyAlignment="0" applyProtection="0"/>
    <xf numFmtId="17" fontId="47" fillId="0" borderId="0" applyFill="0" applyBorder="0">
      <alignment horizontal="right"/>
    </xf>
    <xf numFmtId="195" fontId="3" fillId="0" borderId="3"/>
    <xf numFmtId="195" fontId="3" fillId="0" borderId="3"/>
    <xf numFmtId="195" fontId="3" fillId="0" borderId="3"/>
    <xf numFmtId="195" fontId="3" fillId="0" borderId="3"/>
    <xf numFmtId="195" fontId="3" fillId="0" borderId="3"/>
    <xf numFmtId="195" fontId="3" fillId="0" borderId="3"/>
    <xf numFmtId="196" fontId="39" fillId="0" borderId="0">
      <protection locked="0"/>
    </xf>
    <xf numFmtId="196" fontId="39" fillId="0" borderId="0">
      <protection locked="0"/>
    </xf>
    <xf numFmtId="196" fontId="39" fillId="0" borderId="0">
      <protection locked="0"/>
    </xf>
    <xf numFmtId="196" fontId="39" fillId="0" borderId="0">
      <protection locked="0"/>
    </xf>
    <xf numFmtId="196" fontId="39" fillId="0" borderId="0">
      <protection locked="0"/>
    </xf>
    <xf numFmtId="172" fontId="39" fillId="0" borderId="0">
      <protection locked="0"/>
    </xf>
    <xf numFmtId="193" fontId="3" fillId="0" borderId="0" applyFill="0" applyBorder="0">
      <alignment horizontal="right"/>
    </xf>
    <xf numFmtId="191" fontId="3" fillId="0" borderId="20">
      <alignment horizontal="center"/>
    </xf>
    <xf numFmtId="14" fontId="40" fillId="0" borderId="0"/>
    <xf numFmtId="37" fontId="48" fillId="2" borderId="21" applyNumberFormat="0" applyAlignment="0">
      <alignment horizontal="left"/>
    </xf>
    <xf numFmtId="37" fontId="48" fillId="2" borderId="21" applyNumberFormat="0" applyAlignment="0">
      <alignment horizontal="left"/>
    </xf>
    <xf numFmtId="198" fontId="35" fillId="0" borderId="0" applyFont="0" applyFill="0" applyBorder="0" applyAlignment="0" applyProtection="0"/>
    <xf numFmtId="172" fontId="39" fillId="0" borderId="0">
      <protection locked="0"/>
    </xf>
    <xf numFmtId="172" fontId="39" fillId="0" borderId="0">
      <protection locked="0"/>
    </xf>
    <xf numFmtId="192" fontId="5" fillId="0" borderId="0"/>
    <xf numFmtId="185" fontId="3" fillId="0" borderId="0" applyFill="0" applyBorder="0" applyAlignment="0" applyProtection="0"/>
    <xf numFmtId="199" fontId="49" fillId="0" borderId="0" applyFill="0" applyBorder="0" applyAlignment="0" applyProtection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3" fontId="5" fillId="0" borderId="4" applyNumberFormat="0" applyBorder="0"/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1" fillId="42" borderId="0" applyNumberFormat="0" applyBorder="0" applyAlignment="0" applyProtection="0"/>
    <xf numFmtId="172" fontId="51" fillId="42" borderId="0" applyNumberFormat="0" applyBorder="0" applyAlignment="0" applyProtection="0"/>
    <xf numFmtId="172" fontId="51" fillId="43" borderId="0" applyNumberFormat="0" applyBorder="0" applyAlignment="0" applyProtection="0"/>
    <xf numFmtId="172" fontId="51" fillId="43" borderId="0" applyNumberFormat="0" applyBorder="0" applyAlignment="0" applyProtection="0"/>
    <xf numFmtId="172" fontId="51" fillId="44" borderId="0" applyNumberFormat="0" applyBorder="0" applyAlignment="0" applyProtection="0"/>
    <xf numFmtId="172" fontId="51" fillId="44" borderId="0" applyNumberFormat="0" applyBorder="0" applyAlignment="0" applyProtection="0"/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8" fillId="20" borderId="0" applyNumberFormat="0" applyBorder="0" applyAlignment="0" applyProtection="0"/>
    <xf numFmtId="172" fontId="8" fillId="20" borderId="0" applyNumberFormat="0" applyBorder="0" applyAlignment="0" applyProtection="0"/>
    <xf numFmtId="172" fontId="8" fillId="23" borderId="0" applyNumberFormat="0" applyBorder="0" applyAlignment="0" applyProtection="0"/>
    <xf numFmtId="172" fontId="8" fillId="23" borderId="0" applyNumberFormat="0" applyBorder="0" applyAlignment="0" applyProtection="0"/>
    <xf numFmtId="172" fontId="8" fillId="27" borderId="0" applyNumberFormat="0" applyBorder="0" applyAlignment="0" applyProtection="0"/>
    <xf numFmtId="172" fontId="8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3" borderId="0" applyNumberFormat="0" applyBorder="0" applyAlignment="0" applyProtection="0"/>
    <xf numFmtId="172" fontId="8" fillId="27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2" fillId="4" borderId="0" applyNumberFormat="0" applyBorder="0" applyAlignment="0" applyProtection="0"/>
    <xf numFmtId="172" fontId="2" fillId="4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30" borderId="0" applyNumberFormat="0" applyBorder="0" applyAlignment="0" applyProtection="0"/>
    <xf numFmtId="172" fontId="8" fillId="30" borderId="0" applyNumberFormat="0" applyBorder="0" applyAlignment="0" applyProtection="0"/>
    <xf numFmtId="185" fontId="53" fillId="0" borderId="0">
      <alignment horizontal="center"/>
      <protection locked="0"/>
    </xf>
    <xf numFmtId="172" fontId="3" fillId="0" borderId="0" applyFont="0" applyFill="0" applyBorder="0" applyAlignment="0" applyProtection="0"/>
    <xf numFmtId="172" fontId="2" fillId="45" borderId="4" applyBorder="0"/>
    <xf numFmtId="172" fontId="2" fillId="45" borderId="4" applyBorder="0"/>
    <xf numFmtId="172" fontId="2" fillId="45" borderId="4" applyBorder="0"/>
    <xf numFmtId="172" fontId="2" fillId="45" borderId="4" applyBorder="0"/>
    <xf numFmtId="172" fontId="8" fillId="46" borderId="4" applyBorder="0"/>
    <xf numFmtId="172" fontId="2" fillId="45" borderId="4" applyBorder="0"/>
    <xf numFmtId="172" fontId="8" fillId="46" borderId="4" applyBorder="0"/>
    <xf numFmtId="172" fontId="2" fillId="45" borderId="4" applyBorder="0"/>
    <xf numFmtId="172" fontId="2" fillId="45" borderId="4" applyBorder="0"/>
    <xf numFmtId="172" fontId="8" fillId="46" borderId="4" applyBorder="0"/>
    <xf numFmtId="172" fontId="2" fillId="45" borderId="4" applyBorder="0"/>
    <xf numFmtId="172" fontId="8" fillId="46" borderId="4" applyBorder="0"/>
    <xf numFmtId="172" fontId="3" fillId="0" borderId="0" applyFont="0" applyFill="0" applyBorder="0" applyAlignment="0" applyProtection="0"/>
    <xf numFmtId="172" fontId="2" fillId="47" borderId="4" applyBorder="0"/>
    <xf numFmtId="172" fontId="2" fillId="47" borderId="4" applyBorder="0"/>
    <xf numFmtId="172" fontId="2" fillId="47" borderId="4" applyBorder="0"/>
    <xf numFmtId="172" fontId="2" fillId="47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2" fillId="47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2" fillId="47" borderId="4" applyBorder="0"/>
    <xf numFmtId="172" fontId="8" fillId="48" borderId="4" applyBorder="0"/>
    <xf numFmtId="172" fontId="2" fillId="47" borderId="4" applyBorder="0"/>
    <xf numFmtId="172" fontId="8" fillId="48" borderId="4" applyBorder="0"/>
    <xf numFmtId="200" fontId="25" fillId="37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7" borderId="4" applyBorder="0" applyAlignment="0"/>
    <xf numFmtId="200" fontId="25" fillId="38" borderId="4" applyBorder="0" applyAlignment="0"/>
    <xf numFmtId="200" fontId="25" fillId="37" borderId="4" applyBorder="0" applyAlignment="0"/>
    <xf numFmtId="200" fontId="25" fillId="38" borderId="4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200" fontId="54" fillId="49" borderId="4" applyFont="0" applyBorder="0" applyAlignment="0"/>
    <xf numFmtId="200" fontId="54" fillId="25" borderId="4" applyFont="0" applyBorder="0" applyAlignment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201" fontId="4" fillId="0" borderId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4" fontId="39" fillId="0" borderId="0">
      <protection locked="0"/>
    </xf>
    <xf numFmtId="202" fontId="39" fillId="0" borderId="0">
      <protection locked="0"/>
    </xf>
    <xf numFmtId="203" fontId="3" fillId="41" borderId="0" applyFont="0" applyFill="0" applyBorder="0" applyAlignment="0"/>
    <xf numFmtId="204" fontId="39" fillId="0" borderId="0">
      <protection locked="0"/>
    </xf>
    <xf numFmtId="204" fontId="39" fillId="0" borderId="0">
      <protection locked="0"/>
    </xf>
    <xf numFmtId="204" fontId="39" fillId="0" borderId="0">
      <protection locked="0"/>
    </xf>
    <xf numFmtId="204" fontId="39" fillId="0" borderId="0">
      <protection locked="0"/>
    </xf>
    <xf numFmtId="204" fontId="39" fillId="0" borderId="0">
      <protection locked="0"/>
    </xf>
    <xf numFmtId="205" fontId="45" fillId="0" borderId="0" applyFill="0" applyBorder="0">
      <alignment horizontal="right"/>
    </xf>
    <xf numFmtId="2" fontId="3" fillId="0" borderId="0" applyFont="0" applyFill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1" fontId="3" fillId="51" borderId="1"/>
    <xf numFmtId="1" fontId="3" fillId="51" borderId="1"/>
    <xf numFmtId="1" fontId="3" fillId="51" borderId="1"/>
    <xf numFmtId="10" fontId="3" fillId="41" borderId="0" applyNumberFormat="0" applyFont="0" applyBorder="0" applyAlignment="0"/>
    <xf numFmtId="10" fontId="3" fillId="41" borderId="0" applyNumberFormat="0" applyFont="0" applyBorder="0" applyAlignment="0"/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57" fillId="0" borderId="0" applyNumberFormat="0" applyFill="0" applyBorder="0" applyAlignment="0" applyProtection="0"/>
    <xf numFmtId="172" fontId="57" fillId="0" borderId="0" applyNumberFormat="0" applyFill="0" applyBorder="0" applyAlignment="0" applyProtection="0"/>
    <xf numFmtId="38" fontId="5" fillId="38" borderId="0" applyNumberFormat="0" applyBorder="0" applyAlignment="0" applyProtection="0"/>
    <xf numFmtId="172" fontId="12" fillId="0" borderId="0" applyBorder="0">
      <alignment horizontal="left"/>
    </xf>
    <xf numFmtId="172" fontId="12" fillId="0" borderId="0" applyBorder="0">
      <alignment horizontal="left"/>
    </xf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172" fontId="58" fillId="0" borderId="0" applyProtection="0">
      <alignment horizontal="right" vertical="top"/>
    </xf>
    <xf numFmtId="172" fontId="58" fillId="0" borderId="0" applyProtection="0">
      <alignment horizontal="right" vertical="top"/>
    </xf>
    <xf numFmtId="172" fontId="40" fillId="0" borderId="0"/>
    <xf numFmtId="172" fontId="40" fillId="0" borderId="0"/>
    <xf numFmtId="172" fontId="40" fillId="0" borderId="0"/>
    <xf numFmtId="172" fontId="40" fillId="0" borderId="0"/>
    <xf numFmtId="172" fontId="59" fillId="0" borderId="0"/>
    <xf numFmtId="172" fontId="59" fillId="0" borderId="0"/>
    <xf numFmtId="172" fontId="59" fillId="0" borderId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72" fontId="61" fillId="0" borderId="23" applyNumberFormat="0" applyFill="0" applyAlignment="0" applyProtection="0"/>
    <xf numFmtId="172" fontId="61" fillId="0" borderId="23" applyNumberFormat="0" applyFill="0" applyAlignment="0" applyProtection="0"/>
    <xf numFmtId="172" fontId="62" fillId="0" borderId="24" applyNumberFormat="0" applyFill="0" applyAlignment="0" applyProtection="0"/>
    <xf numFmtId="172" fontId="62" fillId="0" borderId="24" applyNumberFormat="0" applyFill="0" applyAlignment="0" applyProtection="0"/>
    <xf numFmtId="172" fontId="62" fillId="0" borderId="0" applyNumberFormat="0" applyFill="0" applyBorder="0" applyAlignment="0" applyProtection="0"/>
    <xf numFmtId="172" fontId="62" fillId="0" borderId="0" applyNumberFormat="0" applyFill="0" applyBorder="0" applyAlignment="0" applyProtection="0"/>
    <xf numFmtId="172" fontId="59" fillId="0" borderId="0"/>
    <xf numFmtId="172" fontId="64" fillId="0" borderId="0" applyNumberFormat="0" applyFill="0" applyBorder="0" applyAlignment="0" applyProtection="0"/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172" fontId="64" fillId="0" borderId="0" applyNumberFormat="0" applyFill="0" applyBorder="0" applyAlignment="0" applyProtection="0"/>
    <xf numFmtId="172" fontId="65" fillId="0" borderId="0" applyNumberFormat="0" applyFill="0" applyBorder="0" applyAlignment="0" applyProtection="0"/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207" fontId="52" fillId="0" borderId="0">
      <protection locked="0"/>
    </xf>
    <xf numFmtId="172" fontId="65" fillId="0" borderId="0" applyNumberFormat="0" applyFill="0" applyBorder="0" applyAlignment="0" applyProtection="0"/>
    <xf numFmtId="172" fontId="9" fillId="0" borderId="25" applyNumberFormat="0" applyFill="0" applyAlignment="0" applyProtection="0"/>
    <xf numFmtId="172" fontId="9" fillId="0" borderId="25" applyNumberFormat="0" applyFill="0" applyAlignment="0" applyProtection="0"/>
    <xf numFmtId="172" fontId="66" fillId="0" borderId="0" applyNumberFormat="0" applyFill="0" applyBorder="0" applyAlignment="0" applyProtection="0">
      <alignment vertical="top"/>
      <protection locked="0"/>
    </xf>
    <xf numFmtId="172" fontId="66" fillId="0" borderId="0" applyNumberFormat="0" applyFill="0" applyBorder="0" applyAlignment="0" applyProtection="0">
      <alignment vertical="top"/>
      <protection locked="0"/>
    </xf>
    <xf numFmtId="172" fontId="67" fillId="0" borderId="0" applyNumberFormat="0" applyFill="0" applyBorder="0" applyAlignment="0" applyProtection="0">
      <alignment vertical="top"/>
      <protection locked="0"/>
    </xf>
    <xf numFmtId="172" fontId="67" fillId="0" borderId="0" applyNumberFormat="0" applyFill="0" applyBorder="0" applyAlignment="0" applyProtection="0">
      <alignment vertical="top"/>
      <protection locked="0"/>
    </xf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72" fontId="68" fillId="10" borderId="14" applyNumberFormat="0" applyAlignment="0" applyProtection="0"/>
    <xf numFmtId="10" fontId="5" fillId="41" borderId="18" applyNumberFormat="0" applyBorder="0" applyAlignment="0" applyProtection="0"/>
    <xf numFmtId="10" fontId="5" fillId="41" borderId="18" applyNumberFormat="0" applyBorder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72" fontId="68" fillId="10" borderId="14" applyNumberFormat="0" applyAlignment="0" applyProtection="0"/>
    <xf numFmtId="185" fontId="5" fillId="0" borderId="0"/>
    <xf numFmtId="10" fontId="69" fillId="0" borderId="0" applyNumberFormat="0" applyFill="0" applyBorder="0" applyAlignment="0" applyProtection="0">
      <alignment horizontal="right"/>
    </xf>
    <xf numFmtId="10" fontId="70" fillId="0" borderId="0" applyNumberFormat="0" applyFill="0" applyBorder="0" applyAlignment="0" applyProtection="0">
      <alignment horizontal="right" indent="1"/>
    </xf>
    <xf numFmtId="193" fontId="3" fillId="41" borderId="0" applyFont="0" applyBorder="0" applyAlignment="0" applyProtection="0">
      <protection locked="0"/>
    </xf>
    <xf numFmtId="203" fontId="3" fillId="41" borderId="0" applyFont="0" applyBorder="0" applyAlignment="0">
      <protection locked="0"/>
    </xf>
    <xf numFmtId="182" fontId="5" fillId="0" borderId="0"/>
    <xf numFmtId="187" fontId="3" fillId="0" borderId="0"/>
    <xf numFmtId="10" fontId="5" fillId="41" borderId="0">
      <protection locked="0"/>
    </xf>
    <xf numFmtId="187" fontId="3" fillId="0" borderId="0"/>
    <xf numFmtId="182" fontId="3" fillId="41" borderId="0" applyNumberFormat="0" applyBorder="0" applyAlignment="0">
      <protection locked="0"/>
    </xf>
    <xf numFmtId="173" fontId="71" fillId="52" borderId="26" applyBorder="0"/>
    <xf numFmtId="206" fontId="5" fillId="41" borderId="0" applyNumberFormat="0" applyFont="0" applyBorder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2" fontId="72" fillId="53" borderId="0" applyNumberFormat="0" applyBorder="0" applyProtection="0"/>
    <xf numFmtId="172" fontId="72" fillId="53" borderId="0" applyNumberFormat="0" applyBorder="0" applyProtection="0"/>
    <xf numFmtId="172" fontId="73" fillId="54" borderId="0" applyNumberFormat="0"/>
    <xf numFmtId="172" fontId="73" fillId="54" borderId="0" applyNumberFormat="0"/>
    <xf numFmtId="175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72" fontId="74" fillId="0" borderId="0"/>
    <xf numFmtId="172" fontId="74" fillId="0" borderId="0"/>
    <xf numFmtId="3" fontId="3" fillId="55" borderId="0" applyFont="0" applyBorder="0" applyAlignment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209" fontId="75" fillId="0" borderId="27" applyFill="0" applyBorder="0" applyAlignment="0" applyProtection="0">
      <alignment horizontal="center"/>
    </xf>
    <xf numFmtId="172" fontId="3" fillId="0" borderId="0"/>
    <xf numFmtId="172" fontId="3" fillId="0" borderId="0"/>
    <xf numFmtId="172" fontId="3" fillId="0" borderId="0"/>
    <xf numFmtId="172" fontId="3" fillId="0" borderId="0"/>
    <xf numFmtId="2" fontId="76" fillId="0" borderId="0" applyFont="0"/>
    <xf numFmtId="210" fontId="3" fillId="0" borderId="0" applyFont="0" applyFill="0" applyBorder="0" applyAlignment="0" applyProtection="0"/>
    <xf numFmtId="4" fontId="42" fillId="0" borderId="0" applyFont="0" applyFill="0" applyBorder="0" applyAlignment="0" applyProtection="0"/>
    <xf numFmtId="2" fontId="77" fillId="56" borderId="0" applyNumberFormat="0" applyFont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1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200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42" fillId="0" borderId="0" applyFont="0" applyFill="0" applyBorder="0" applyAlignment="0" applyProtection="0"/>
    <xf numFmtId="188" fontId="39" fillId="0" borderId="0">
      <protection locked="0"/>
    </xf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175" fontId="3" fillId="0" borderId="0" applyNumberFormat="0" applyFill="0" applyBorder="0" applyAlignment="0" applyProtection="0"/>
    <xf numFmtId="222" fontId="78" fillId="0" borderId="3" applyBorder="0"/>
    <xf numFmtId="222" fontId="78" fillId="0" borderId="3" applyBorder="0"/>
    <xf numFmtId="222" fontId="78" fillId="0" borderId="3" applyBorder="0"/>
    <xf numFmtId="222" fontId="78" fillId="0" borderId="3" applyBorder="0"/>
    <xf numFmtId="173" fontId="78" fillId="34" borderId="0" applyFill="0"/>
    <xf numFmtId="10" fontId="79" fillId="0" borderId="0" applyNumberFormat="0" applyFill="0" applyBorder="0" applyAlignment="0" applyProtection="0">
      <alignment horizontal="right"/>
    </xf>
    <xf numFmtId="165" fontId="80" fillId="0" borderId="0" applyNumberFormat="0" applyFill="0" applyBorder="0" applyAlignment="0" applyProtection="0"/>
    <xf numFmtId="10" fontId="80" fillId="0" borderId="0" applyNumberFormat="0" applyFill="0" applyBorder="0" applyAlignment="0" applyProtection="0">
      <alignment horizontal="right"/>
    </xf>
    <xf numFmtId="10" fontId="80" fillId="0" borderId="0" applyNumberFormat="0" applyFill="0" applyBorder="0" applyAlignment="0" applyProtection="0">
      <alignment horizontal="right"/>
    </xf>
    <xf numFmtId="165" fontId="79" fillId="0" borderId="0" applyNumberFormat="0" applyFill="0" applyBorder="0" applyAlignment="0" applyProtection="0"/>
    <xf numFmtId="10" fontId="79" fillId="0" borderId="0" applyNumberFormat="0" applyFill="0" applyBorder="0" applyAlignment="0" applyProtection="0">
      <alignment horizontal="right"/>
    </xf>
    <xf numFmtId="223" fontId="26" fillId="0" borderId="0" applyFill="0" applyBorder="0" applyProtection="0">
      <alignment horizontal="right"/>
    </xf>
    <xf numFmtId="224" fontId="3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2" fontId="35" fillId="0" borderId="0"/>
    <xf numFmtId="222" fontId="35" fillId="0" borderId="0"/>
    <xf numFmtId="222" fontId="35" fillId="0" borderId="0"/>
    <xf numFmtId="222" fontId="35" fillId="0" borderId="0"/>
    <xf numFmtId="222" fontId="35" fillId="0" borderId="0"/>
    <xf numFmtId="222" fontId="35" fillId="0" borderId="0"/>
    <xf numFmtId="227" fontId="3" fillId="38" borderId="0" applyFont="0" applyBorder="0" applyAlignment="0" applyProtection="0">
      <alignment horizontal="right"/>
      <protection hidden="1"/>
    </xf>
    <xf numFmtId="172" fontId="81" fillId="0" borderId="0" applyNumberFormat="0" applyFill="0" applyBorder="0" applyAlignment="0" applyProtection="0">
      <protection locked="0"/>
    </xf>
    <xf numFmtId="172" fontId="81" fillId="0" borderId="0" applyNumberFormat="0" applyFill="0" applyBorder="0" applyAlignment="0" applyProtection="0">
      <protection locked="0"/>
    </xf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7" fontId="83" fillId="0" borderId="0"/>
    <xf numFmtId="172" fontId="84" fillId="0" borderId="0"/>
    <xf numFmtId="172" fontId="84" fillId="0" borderId="0"/>
    <xf numFmtId="172" fontId="84" fillId="0" borderId="0"/>
    <xf numFmtId="172" fontId="84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228" fontId="85" fillId="0" borderId="0"/>
    <xf numFmtId="38" fontId="5" fillId="0" borderId="0" applyFont="0" applyFill="0" applyBorder="0" applyAlignment="0"/>
    <xf numFmtId="182" fontId="3" fillId="0" borderId="0" applyFont="0" applyFill="0" applyBorder="0" applyAlignment="0"/>
    <xf numFmtId="40" fontId="5" fillId="0" borderId="0" applyFont="0" applyFill="0" applyBorder="0" applyAlignment="0"/>
    <xf numFmtId="187" fontId="5" fillId="0" borderId="0" applyFont="0" applyFill="0" applyBorder="0" applyAlignment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6" fillId="0" borderId="0"/>
    <xf numFmtId="172" fontId="6" fillId="0" borderId="0"/>
    <xf numFmtId="172" fontId="87" fillId="0" borderId="0"/>
    <xf numFmtId="172" fontId="87" fillId="0" borderId="0"/>
    <xf numFmtId="172" fontId="87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7" fillId="0" borderId="0"/>
    <xf numFmtId="229" fontId="1" fillId="0" borderId="0"/>
    <xf numFmtId="230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229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8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6" fillId="0" borderId="0"/>
    <xf numFmtId="172" fontId="88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88" fillId="0" borderId="0"/>
    <xf numFmtId="172" fontId="88" fillId="0" borderId="0"/>
    <xf numFmtId="172" fontId="89" fillId="0" borderId="0"/>
    <xf numFmtId="172" fontId="88" fillId="0" borderId="0"/>
    <xf numFmtId="172" fontId="89" fillId="0" borderId="0"/>
    <xf numFmtId="172" fontId="1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6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8" fontId="1" fillId="0" borderId="0"/>
    <xf numFmtId="8" fontId="1" fillId="0" borderId="0"/>
    <xf numFmtId="8" fontId="6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6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6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3" fillId="0" borderId="0"/>
    <xf numFmtId="172" fontId="1" fillId="0" borderId="0"/>
    <xf numFmtId="172" fontId="6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1" fillId="0" borderId="0"/>
    <xf numFmtId="172" fontId="1" fillId="0" borderId="0"/>
    <xf numFmtId="172" fontId="6" fillId="0" borderId="0"/>
    <xf numFmtId="172" fontId="3" fillId="0" borderId="0"/>
    <xf numFmtId="172" fontId="3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82" fontId="47" fillId="0" borderId="0" applyNumberFormat="0" applyFill="0" applyBorder="0" applyAlignment="0" applyProtection="0"/>
    <xf numFmtId="231" fontId="3" fillId="0" borderId="0" applyFont="0" applyFill="0" applyBorder="0" applyAlignment="0" applyProtection="0"/>
    <xf numFmtId="172" fontId="14" fillId="0" borderId="0"/>
    <xf numFmtId="172" fontId="14" fillId="0" borderId="0"/>
    <xf numFmtId="40" fontId="47" fillId="0" borderId="0">
      <alignment horizontal="left"/>
    </xf>
    <xf numFmtId="172" fontId="90" fillId="0" borderId="0" applyFill="0" applyBorder="0" applyAlignment="0" applyProtection="0"/>
    <xf numFmtId="172" fontId="90" fillId="0" borderId="0" applyFill="0" applyBorder="0" applyAlignment="0" applyProtection="0"/>
    <xf numFmtId="172" fontId="3" fillId="0" borderId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91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6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172" fontId="3" fillId="58" borderId="29" applyNumberFormat="0" applyFont="0" applyAlignment="0" applyProtection="0"/>
    <xf numFmtId="232" fontId="3" fillId="0" borderId="0" applyFont="0" applyFill="0" applyBorder="0" applyAlignment="0" applyProtection="0"/>
    <xf numFmtId="1" fontId="47" fillId="0" borderId="0" applyFont="0" applyFill="0" applyBorder="0" applyAlignment="0" applyProtection="0">
      <protection locked="0"/>
    </xf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36" fontId="19" fillId="0" borderId="0"/>
    <xf numFmtId="37" fontId="92" fillId="38" borderId="18">
      <alignment horizontal="right"/>
    </xf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37" fontId="5" fillId="0" borderId="0" applyBorder="0">
      <protection locked="0"/>
    </xf>
    <xf numFmtId="172" fontId="94" fillId="0" borderId="0" applyProtection="0">
      <alignment horizontal="left"/>
    </xf>
    <xf numFmtId="172" fontId="94" fillId="0" borderId="0" applyProtection="0">
      <alignment horizontal="left"/>
    </xf>
    <xf numFmtId="172" fontId="94" fillId="0" borderId="0" applyFill="0" applyBorder="0" applyProtection="0">
      <alignment horizontal="left"/>
    </xf>
    <xf numFmtId="172" fontId="94" fillId="0" borderId="0" applyFill="0" applyBorder="0" applyProtection="0">
      <alignment horizontal="left"/>
    </xf>
    <xf numFmtId="172" fontId="95" fillId="0" borderId="0" applyFill="0" applyBorder="0" applyProtection="0">
      <alignment horizontal="left"/>
    </xf>
    <xf numFmtId="172" fontId="95" fillId="0" borderId="0" applyFill="0" applyBorder="0" applyProtection="0">
      <alignment horizontal="left"/>
    </xf>
    <xf numFmtId="232" fontId="3" fillId="0" borderId="0" applyFont="0" applyFill="0" applyBorder="0" applyAlignment="0"/>
    <xf numFmtId="237" fontId="3" fillId="0" borderId="0" applyFill="0" applyBorder="0"/>
    <xf numFmtId="238" fontId="3" fillId="0" borderId="0" applyFont="0" applyFill="0" applyBorder="0" applyAlignment="0" applyProtection="0"/>
    <xf numFmtId="172" fontId="42" fillId="0" borderId="0"/>
    <xf numFmtId="172" fontId="42" fillId="0" borderId="0"/>
    <xf numFmtId="172" fontId="42" fillId="0" borderId="0"/>
    <xf numFmtId="172" fontId="42" fillId="0" borderId="0"/>
    <xf numFmtId="239" fontId="39" fillId="0" borderId="0"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242" fontId="3" fillId="0" borderId="0" applyFont="0" applyFill="0" applyBorder="0" applyAlignment="0" applyProtection="0"/>
    <xf numFmtId="2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15" fontId="3" fillId="0" borderId="0" applyFont="0" applyFill="0" applyBorder="0" applyProtection="0">
      <alignment horizontal="right"/>
    </xf>
    <xf numFmtId="243" fontId="26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244" fontId="3" fillId="0" borderId="0" applyFont="0" applyFill="0" applyBorder="0" applyAlignment="0" applyProtection="0"/>
    <xf numFmtId="174" fontId="45" fillId="0" borderId="0" applyFill="0" applyBorder="0">
      <alignment horizontal="right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9" fontId="8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239" fontId="39" fillId="0" borderId="0">
      <protection locked="0"/>
    </xf>
    <xf numFmtId="9" fontId="35" fillId="0" borderId="0" applyFont="0" applyFill="0" applyBorder="0" applyAlignment="0" applyProtection="0"/>
    <xf numFmtId="9" fontId="3" fillId="0" borderId="0" applyFill="0" applyBorder="0" applyAlignment="0" applyProtection="0"/>
    <xf numFmtId="246" fontId="63" fillId="0" borderId="0"/>
    <xf numFmtId="184" fontId="63" fillId="0" borderId="0"/>
    <xf numFmtId="246" fontId="63" fillId="0" borderId="0"/>
    <xf numFmtId="172" fontId="47" fillId="38" borderId="18" applyNumberFormat="0" applyFont="0" applyAlignment="0" applyProtection="0"/>
    <xf numFmtId="172" fontId="47" fillId="38" borderId="18" applyNumberFormat="0" applyFont="0" applyAlignment="0" applyProtection="0"/>
    <xf numFmtId="172" fontId="47" fillId="38" borderId="18" applyNumberFormat="0" applyFont="0" applyAlignment="0" applyProtection="0"/>
    <xf numFmtId="172" fontId="47" fillId="38" borderId="18" applyNumberFormat="0" applyFont="0" applyAlignment="0" applyProtection="0"/>
    <xf numFmtId="172" fontId="47" fillId="38" borderId="18" applyNumberFormat="0" applyFont="0" applyAlignment="0" applyProtection="0"/>
    <xf numFmtId="206" fontId="5" fillId="38" borderId="0" applyNumberFormat="0" applyFont="0" applyBorder="0" applyAlignment="0" applyProtection="0">
      <alignment horizontal="center"/>
      <protection locked="0"/>
    </xf>
    <xf numFmtId="9" fontId="40" fillId="0" borderId="0" applyFont="0" applyFill="0" applyBorder="0" applyAlignment="0" applyProtection="0"/>
    <xf numFmtId="4" fontId="39" fillId="0" borderId="0">
      <protection locked="0"/>
    </xf>
    <xf numFmtId="3" fontId="38" fillId="0" borderId="0" applyFont="0" applyFill="0" applyBorder="0" applyAlignment="0" applyProtection="0"/>
    <xf numFmtId="228" fontId="3" fillId="0" borderId="0" applyFont="0" applyFill="0" applyBorder="0" applyProtection="0">
      <alignment horizontal="right"/>
    </xf>
    <xf numFmtId="247" fontId="3" fillId="0" borderId="0" applyFont="0" applyFill="0" applyBorder="0" applyProtection="0">
      <alignment horizontal="right"/>
    </xf>
    <xf numFmtId="248" fontId="3" fillId="0" borderId="0" applyFont="0" applyFill="0" applyBorder="0" applyProtection="0">
      <alignment horizontal="right"/>
    </xf>
    <xf numFmtId="172" fontId="98" fillId="0" borderId="0" applyNumberFormat="0" applyFill="0" applyBorder="0" applyAlignment="0" applyProtection="0"/>
    <xf numFmtId="172" fontId="98" fillId="0" borderId="0" applyNumberFormat="0" applyFill="0" applyBorder="0" applyAlignment="0" applyProtection="0"/>
    <xf numFmtId="182" fontId="3" fillId="0" borderId="0" applyNumberFormat="0" applyFill="0" applyBorder="0" applyAlignment="0" applyProtection="0">
      <alignment horizontal="left"/>
    </xf>
    <xf numFmtId="172" fontId="99" fillId="0" borderId="0" applyNumberFormat="0" applyFill="0" applyBorder="0" applyAlignment="0" applyProtection="0"/>
    <xf numFmtId="172" fontId="99" fillId="0" borderId="0" applyNumberFormat="0" applyFill="0" applyBorder="0" applyAlignment="0" applyProtection="0"/>
    <xf numFmtId="3" fontId="77" fillId="59" borderId="18"/>
    <xf numFmtId="249" fontId="3" fillId="0" borderId="0" applyProtection="0">
      <alignment horizontal="right"/>
    </xf>
    <xf numFmtId="3" fontId="77" fillId="59" borderId="18"/>
    <xf numFmtId="3" fontId="77" fillId="59" borderId="18"/>
    <xf numFmtId="250" fontId="3" fillId="0" borderId="0" applyProtection="0">
      <alignment horizontal="right"/>
    </xf>
    <xf numFmtId="3" fontId="77" fillId="59" borderId="18"/>
    <xf numFmtId="3" fontId="77" fillId="59" borderId="18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4" fontId="100" fillId="19" borderId="32" applyBorder="0" applyProtection="0"/>
    <xf numFmtId="37" fontId="101" fillId="0" borderId="0" applyNumberFormat="0" applyFill="0" applyBorder="0" applyAlignment="0" applyProtection="0"/>
    <xf numFmtId="172" fontId="5" fillId="0" borderId="0">
      <alignment horizontal="right"/>
    </xf>
    <xf numFmtId="172" fontId="5" fillId="0" borderId="0">
      <alignment horizontal="right"/>
    </xf>
    <xf numFmtId="183" fontId="24" fillId="0" borderId="0"/>
    <xf numFmtId="172" fontId="47" fillId="0" borderId="0" applyNumberFormat="0" applyFill="0" applyBorder="0"/>
    <xf numFmtId="172" fontId="47" fillId="0" borderId="0" applyNumberFormat="0" applyFill="0" applyBorder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93" fillId="35" borderId="30" applyNumberFormat="0" applyAlignment="0" applyProtection="0"/>
    <xf numFmtId="172" fontId="59" fillId="0" borderId="0" applyFill="0" applyBorder="0" applyProtection="0">
      <alignment horizontal="left"/>
    </xf>
    <xf numFmtId="172" fontId="59" fillId="0" borderId="0" applyFill="0" applyBorder="0" applyProtection="0">
      <alignment horizontal="left"/>
    </xf>
    <xf numFmtId="175" fontId="102" fillId="0" borderId="0">
      <alignment horizontal="left"/>
    </xf>
    <xf numFmtId="3" fontId="53" fillId="0" borderId="0">
      <alignment horizontal="center"/>
      <protection locked="0"/>
    </xf>
    <xf numFmtId="172" fontId="17" fillId="60" borderId="0" applyNumberFormat="0"/>
    <xf numFmtId="172" fontId="17" fillId="60" borderId="0" applyNumberFormat="0"/>
    <xf numFmtId="38" fontId="40" fillId="0" borderId="0" applyFont="0" applyFill="0" applyBorder="0" applyAlignment="0" applyProtection="0"/>
    <xf numFmtId="16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2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251" fontId="1" fillId="0" borderId="0" applyFont="0" applyFill="0" applyBorder="0" applyAlignment="0" applyProtection="0"/>
    <xf numFmtId="43" fontId="86" fillId="0" borderId="0" applyFont="0" applyFill="0" applyBorder="0" applyAlignment="0" applyProtection="0"/>
    <xf numFmtId="25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6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200" fontId="35" fillId="0" borderId="0" applyFont="0" applyFill="0" applyBorder="0" applyAlignment="0" applyProtection="0"/>
    <xf numFmtId="200" fontId="35" fillId="0" borderId="0" applyFont="0" applyFill="0" applyBorder="0" applyAlignment="0" applyProtection="0"/>
    <xf numFmtId="251" fontId="1" fillId="0" borderId="0" applyFont="0" applyFill="0" applyBorder="0" applyAlignment="0" applyProtection="0"/>
    <xf numFmtId="25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6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97" fillId="0" borderId="0" applyFont="0" applyFill="0" applyBorder="0" applyAlignment="0" applyProtection="0"/>
    <xf numFmtId="185" fontId="3" fillId="0" borderId="0" applyFont="0" applyFill="0" applyBorder="0" applyAlignment="0" applyProtection="0"/>
    <xf numFmtId="172" fontId="35" fillId="61" borderId="0" applyNumberFormat="0" applyFont="0" applyBorder="0" applyAlignment="0" applyProtection="0"/>
    <xf numFmtId="172" fontId="35" fillId="61" borderId="0" applyNumberFormat="0" applyFont="0" applyBorder="0" applyAlignment="0" applyProtection="0"/>
    <xf numFmtId="172" fontId="103" fillId="0" borderId="0" applyNumberFormat="0" applyFill="0" applyBorder="0" applyAlignment="0" applyProtection="0"/>
    <xf numFmtId="172" fontId="103" fillId="0" borderId="0" applyNumberFormat="0" applyFill="0" applyBorder="0" applyAlignment="0" applyProtection="0"/>
    <xf numFmtId="199" fontId="28" fillId="0" borderId="0" applyFill="0" applyBorder="0" applyAlignment="0" applyProtection="0"/>
    <xf numFmtId="172" fontId="3" fillId="0" borderId="0"/>
    <xf numFmtId="172" fontId="3" fillId="0" borderId="0">
      <alignment vertical="center"/>
    </xf>
    <xf numFmtId="12" fontId="3" fillId="0" borderId="0" applyFont="0" applyFill="0" applyBorder="0" applyProtection="0">
      <alignment horizontal="right"/>
    </xf>
    <xf numFmtId="257" fontId="3" fillId="62" borderId="0" applyFont="0" applyFill="0" applyBorder="0" applyProtection="0">
      <alignment horizontal="right"/>
    </xf>
    <xf numFmtId="172" fontId="3" fillId="60" borderId="0" applyNumberFormat="0" applyFont="0" applyBorder="0" applyAlignment="0" applyProtection="0">
      <protection locked="0"/>
    </xf>
    <xf numFmtId="172" fontId="3" fillId="60" borderId="0" applyNumberFormat="0" applyFont="0" applyBorder="0" applyAlignment="0" applyProtection="0">
      <protection locked="0"/>
    </xf>
    <xf numFmtId="172" fontId="47" fillId="38" borderId="0" applyNumberFormat="0" applyFont="0" applyBorder="0" applyAlignment="0" applyProtection="0"/>
    <xf numFmtId="172" fontId="47" fillId="38" borderId="0" applyNumberFormat="0" applyFont="0" applyBorder="0" applyAlignment="0" applyProtection="0"/>
    <xf numFmtId="172" fontId="63" fillId="0" borderId="0" applyFill="0" applyBorder="0" applyProtection="0">
      <alignment horizontal="center" vertical="center"/>
    </xf>
    <xf numFmtId="172" fontId="63" fillId="0" borderId="0" applyFill="0" applyBorder="0" applyProtection="0">
      <alignment horizontal="center" vertical="center"/>
    </xf>
    <xf numFmtId="172" fontId="63" fillId="0" borderId="0" applyFill="0" applyBorder="0" applyProtection="0"/>
    <xf numFmtId="172" fontId="63" fillId="0" borderId="0" applyFill="0" applyBorder="0" applyProtection="0"/>
    <xf numFmtId="172" fontId="12" fillId="0" borderId="0" applyFill="0" applyBorder="0" applyProtection="0">
      <alignment horizontal="left"/>
    </xf>
    <xf numFmtId="172" fontId="12" fillId="0" borderId="0" applyFill="0" applyBorder="0" applyProtection="0">
      <alignment horizontal="left"/>
    </xf>
    <xf numFmtId="172" fontId="24" fillId="0" borderId="0" applyFill="0" applyBorder="0" applyProtection="0">
      <alignment horizontal="left" vertical="top"/>
    </xf>
    <xf numFmtId="172" fontId="24" fillId="0" borderId="0" applyFill="0" applyBorder="0" applyProtection="0">
      <alignment horizontal="left" vertical="top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4" applyNumberFormat="0" applyFont="0" applyFill="0" applyAlignment="0" applyProtection="0">
      <protection locked="0"/>
    </xf>
    <xf numFmtId="172" fontId="19" fillId="34" borderId="33" applyNumberFormat="0" applyFont="0" applyFill="0" applyAlignment="0" applyProtection="0">
      <protection locked="0"/>
    </xf>
    <xf numFmtId="172" fontId="19" fillId="34" borderId="33" applyNumberFormat="0" applyFont="0" applyFill="0" applyAlignment="0" applyProtection="0">
      <protection locked="0"/>
    </xf>
    <xf numFmtId="172" fontId="72" fillId="53" borderId="0" applyNumberFormat="0" applyBorder="0" applyProtection="0"/>
    <xf numFmtId="172" fontId="72" fillId="53" borderId="0" applyNumberFormat="0" applyBorder="0" applyProtection="0"/>
    <xf numFmtId="172" fontId="47" fillId="0" borderId="0" applyNumberFormat="0" applyFill="0" applyBorder="0" applyAlignment="0" applyProtection="0"/>
    <xf numFmtId="172" fontId="47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258" fontId="3" fillId="0" borderId="0" applyFill="0" applyBorder="0" applyAlignment="0" applyProtection="0">
      <alignment horizontal="right"/>
    </xf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8" fontId="19" fillId="34" borderId="0" applyFont="0" applyFill="0" applyBorder="0" applyAlignment="0" applyProtection="0">
      <protection locked="0"/>
    </xf>
    <xf numFmtId="172" fontId="35" fillId="0" borderId="0" applyNumberFormat="0" applyFill="0" applyBorder="0" applyAlignment="0" applyProtection="0"/>
    <xf numFmtId="172" fontId="35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106" fillId="0" borderId="0" applyNumberFormat="0" applyFill="0" applyBorder="0" applyAlignment="0" applyProtection="0"/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6" fillId="0" borderId="0" applyNumberFormat="0" applyFill="0" applyBorder="0" applyAlignment="0" applyProtection="0"/>
    <xf numFmtId="172" fontId="107" fillId="0" borderId="3" applyFill="0" applyAlignment="0" applyProtection="0">
      <alignment horizontal="left"/>
    </xf>
    <xf numFmtId="172" fontId="108" fillId="0" borderId="0"/>
    <xf numFmtId="172" fontId="108" fillId="0" borderId="0"/>
    <xf numFmtId="180" fontId="109" fillId="0" borderId="34"/>
    <xf numFmtId="172" fontId="103" fillId="0" borderId="0" applyNumberFormat="0" applyFill="0" applyBorder="0" applyAlignment="0" applyProtection="0"/>
    <xf numFmtId="172" fontId="110" fillId="0" borderId="35" applyNumberFormat="0" applyFill="0" applyAlignment="0" applyProtection="0"/>
    <xf numFmtId="172" fontId="110" fillId="0" borderId="35" applyNumberFormat="0" applyFill="0" applyAlignment="0" applyProtection="0"/>
    <xf numFmtId="172" fontId="103" fillId="0" borderId="0" applyNumberFormat="0" applyFill="0" applyBorder="0" applyAlignment="0" applyProtection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80" fontId="109" fillId="0" borderId="34"/>
    <xf numFmtId="180" fontId="109" fillId="0" borderId="34"/>
    <xf numFmtId="172" fontId="61" fillId="0" borderId="23" applyNumberFormat="0" applyFill="0" applyAlignment="0" applyProtection="0"/>
    <xf numFmtId="180" fontId="109" fillId="0" borderId="34"/>
    <xf numFmtId="172" fontId="61" fillId="0" borderId="23" applyNumberFormat="0" applyFill="0" applyAlignment="0" applyProtection="0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72" fontId="62" fillId="0" borderId="24" applyNumberFormat="0" applyFill="0" applyAlignment="0" applyProtection="0"/>
    <xf numFmtId="180" fontId="109" fillId="0" borderId="34"/>
    <xf numFmtId="172" fontId="62" fillId="0" borderId="24" applyNumberFormat="0" applyFill="0" applyAlignment="0" applyProtection="0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80" fontId="109" fillId="0" borderId="34"/>
    <xf numFmtId="172" fontId="62" fillId="0" borderId="0" applyNumberFormat="0" applyFill="0" applyBorder="0" applyAlignment="0" applyProtection="0"/>
    <xf numFmtId="172" fontId="62" fillId="0" borderId="0" applyNumberFormat="0" applyFill="0" applyBorder="0" applyAlignment="0" applyProtection="0"/>
    <xf numFmtId="180" fontId="109" fillId="0" borderId="34"/>
    <xf numFmtId="180" fontId="109" fillId="0" borderId="34"/>
    <xf numFmtId="180" fontId="109" fillId="0" borderId="34"/>
    <xf numFmtId="172" fontId="106" fillId="0" borderId="0" applyNumberFormat="0" applyFill="0" applyBorder="0" applyAlignment="0" applyProtection="0"/>
    <xf numFmtId="180" fontId="109" fillId="0" borderId="34"/>
    <xf numFmtId="172" fontId="106" fillId="0" borderId="0" applyNumberFormat="0" applyFill="0" applyBorder="0" applyAlignment="0" applyProtection="0"/>
    <xf numFmtId="180" fontId="109" fillId="0" borderId="34"/>
    <xf numFmtId="180" fontId="109" fillId="0" borderId="34"/>
    <xf numFmtId="180" fontId="109" fillId="0" borderId="34"/>
    <xf numFmtId="180" fontId="109" fillId="0" borderId="34"/>
    <xf numFmtId="37" fontId="111" fillId="63" borderId="1">
      <alignment horizontal="right"/>
    </xf>
    <xf numFmtId="37" fontId="111" fillId="63" borderId="1">
      <alignment horizontal="right"/>
    </xf>
    <xf numFmtId="3" fontId="77" fillId="64" borderId="1"/>
    <xf numFmtId="173" fontId="72" fillId="65" borderId="0" applyNumberFormat="0" applyProtection="0"/>
    <xf numFmtId="172" fontId="112" fillId="0" borderId="0" applyFill="0" applyBorder="0" applyAlignment="0" applyProtection="0"/>
    <xf numFmtId="172" fontId="112" fillId="0" borderId="0" applyFill="0" applyBorder="0" applyAlignment="0" applyProtection="0"/>
    <xf numFmtId="172" fontId="35" fillId="0" borderId="36" applyNumberFormat="0" applyFon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35" fillId="0" borderId="36" applyNumberFormat="0" applyFon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72" fontId="51" fillId="0" borderId="37" applyNumberFormat="0" applyFill="0" applyAlignment="0" applyProtection="0"/>
    <xf numFmtId="180" fontId="113" fillId="0" borderId="0">
      <alignment horizontal="left"/>
      <protection locked="0"/>
    </xf>
    <xf numFmtId="20" fontId="40" fillId="0" borderId="0"/>
    <xf numFmtId="172" fontId="72" fillId="53" borderId="0" applyNumberFormat="0" applyBorder="0" applyProtection="0"/>
    <xf numFmtId="172" fontId="72" fillId="53" borderId="0" applyNumberFormat="0" applyBorder="0" applyProtection="0"/>
    <xf numFmtId="172" fontId="114" fillId="0" borderId="0" applyNumberFormat="0" applyFont="0" applyFill="0"/>
    <xf numFmtId="172" fontId="114" fillId="0" borderId="0" applyNumberFormat="0" applyFont="0" applyFill="0"/>
    <xf numFmtId="37" fontId="5" fillId="38" borderId="0" applyNumberFormat="0" applyBorder="0" applyAlignment="0" applyProtection="0"/>
    <xf numFmtId="37" fontId="5" fillId="0" borderId="0"/>
    <xf numFmtId="37" fontId="5" fillId="38" borderId="0" applyNumberFormat="0" applyBorder="0" applyAlignment="0" applyProtection="0"/>
    <xf numFmtId="3" fontId="20" fillId="0" borderId="25" applyProtection="0"/>
    <xf numFmtId="259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2" fontId="35" fillId="0" borderId="0" applyFon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15" fillId="0" borderId="5" applyBorder="0"/>
    <xf numFmtId="172" fontId="115" fillId="0" borderId="5" applyBorder="0"/>
    <xf numFmtId="172" fontId="47" fillId="34" borderId="0" applyNumberFormat="0" applyFont="0" applyAlignment="0" applyProtection="0"/>
    <xf numFmtId="172" fontId="47" fillId="34" borderId="0" applyNumberFormat="0" applyFont="0" applyAlignment="0" applyProtection="0"/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47" fillId="34" borderId="4" applyNumberFormat="0" applyFont="0" applyAlignment="0" applyProtection="0">
      <protection locked="0"/>
    </xf>
    <xf numFmtId="172" fontId="116" fillId="0" borderId="0" applyNumberFormat="0" applyFill="0" applyBorder="0" applyAlignment="0" applyProtection="0"/>
    <xf numFmtId="172" fontId="116" fillId="0" borderId="0" applyNumberFormat="0" applyFill="0" applyBorder="0" applyAlignment="0" applyProtection="0"/>
    <xf numFmtId="180" fontId="26" fillId="0" borderId="0" applyFont="0" applyFill="0" applyBorder="0" applyProtection="0">
      <alignment horizontal="right"/>
    </xf>
    <xf numFmtId="263" fontId="28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35" borderId="41" applyNumberFormat="0" applyAlignment="0" applyProtection="0"/>
    <xf numFmtId="185" fontId="44" fillId="0" borderId="42">
      <protection locked="0"/>
    </xf>
    <xf numFmtId="185" fontId="44" fillId="0" borderId="42">
      <protection locked="0"/>
    </xf>
    <xf numFmtId="0" fontId="8" fillId="46" borderId="40" applyBorder="0"/>
    <xf numFmtId="0" fontId="59" fillId="0" borderId="39">
      <alignment horizontal="left" vertical="center"/>
    </xf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264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6" fillId="58" borderId="43" applyNumberFormat="0" applyFont="0" applyAlignment="0" applyProtection="0"/>
    <xf numFmtId="0" fontId="93" fillId="35" borderId="44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45" applyNumberFormat="0" applyFill="0" applyAlignment="0" applyProtection="0"/>
    <xf numFmtId="0" fontId="51" fillId="0" borderId="45" applyNumberFormat="0" applyFill="0" applyAlignment="0" applyProtection="0"/>
    <xf numFmtId="0" fontId="51" fillId="0" borderId="45" applyNumberFormat="0" applyFill="0" applyAlignment="0" applyProtection="0"/>
    <xf numFmtId="191" fontId="1" fillId="0" borderId="0"/>
    <xf numFmtId="191" fontId="1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37" fontId="10" fillId="0" borderId="0"/>
    <xf numFmtId="37" fontId="10" fillId="0" borderId="0"/>
    <xf numFmtId="0" fontId="3" fillId="0" borderId="0"/>
    <xf numFmtId="0" fontId="117" fillId="0" borderId="46">
      <protection hidden="1"/>
    </xf>
    <xf numFmtId="0" fontId="9" fillId="19" borderId="48"/>
    <xf numFmtId="173" fontId="40" fillId="0" borderId="0" applyFont="0" applyFill="0" applyBorder="0" applyAlignment="0" applyProtection="0"/>
    <xf numFmtId="267" fontId="118" fillId="19" borderId="48" applyBorder="0"/>
    <xf numFmtId="268" fontId="9" fillId="19" borderId="48">
      <alignment horizontal="center"/>
      <protection locked="0"/>
    </xf>
    <xf numFmtId="180" fontId="15" fillId="0" borderId="8"/>
    <xf numFmtId="0" fontId="11" fillId="0" borderId="0" applyNumberFormat="0" applyFill="0" applyBorder="0" applyAlignment="0" applyProtection="0"/>
    <xf numFmtId="0" fontId="119" fillId="0" borderId="0"/>
    <xf numFmtId="0" fontId="12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3" fontId="9" fillId="0" borderId="1">
      <alignment horizontal="center"/>
    </xf>
    <xf numFmtId="3" fontId="9" fillId="0" borderId="1">
      <alignment horizontal="center"/>
    </xf>
    <xf numFmtId="3" fontId="9" fillId="0" borderId="1">
      <alignment horizontal="center"/>
    </xf>
    <xf numFmtId="0" fontId="121" fillId="0" borderId="0" applyNumberFormat="0" applyFill="0" applyBorder="0" applyAlignment="0" applyProtection="0"/>
    <xf numFmtId="0" fontId="122" fillId="66" borderId="0" applyAlignment="0"/>
    <xf numFmtId="0" fontId="42" fillId="0" borderId="49"/>
    <xf numFmtId="38" fontId="40" fillId="0" borderId="0" applyFont="0" applyFill="0" applyBorder="0" applyAlignment="0" applyProtection="0"/>
    <xf numFmtId="0" fontId="42" fillId="0" borderId="49"/>
    <xf numFmtId="190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3" fillId="0" borderId="0" applyFill="0" applyBorder="0" applyAlignment="0" applyProtection="0"/>
    <xf numFmtId="269" fontId="3" fillId="0" borderId="0" applyFont="0" applyFill="0" applyBorder="0" applyAlignment="0" applyProtection="0">
      <alignment wrapText="1"/>
    </xf>
    <xf numFmtId="270" fontId="3" fillId="67" borderId="0" applyNumberFormat="0" applyFont="0" applyBorder="0" applyAlignment="0" applyProtection="0"/>
    <xf numFmtId="266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123" fillId="0" borderId="0" applyNumberFormat="0" applyFill="0" applyBorder="0" applyAlignment="0" applyProtection="0"/>
    <xf numFmtId="0" fontId="4" fillId="36" borderId="0" applyNumberFormat="0" applyFont="0" applyBorder="0" applyAlignment="0" applyProtection="0"/>
    <xf numFmtId="0" fontId="118" fillId="0" borderId="0" applyNumberFormat="0" applyFill="0" applyBorder="0" applyAlignment="0" applyProtection="0"/>
    <xf numFmtId="271" fontId="124" fillId="0" borderId="0" applyFill="0" applyBorder="0"/>
    <xf numFmtId="15" fontId="17" fillId="0" borderId="0" applyFill="0" applyBorder="0" applyProtection="0">
      <alignment horizontal="center"/>
    </xf>
    <xf numFmtId="0" fontId="4" fillId="6" borderId="0" applyNumberFormat="0" applyFont="0" applyBorder="0" applyAlignment="0" applyProtection="0"/>
    <xf numFmtId="272" fontId="125" fillId="35" borderId="39" applyAlignment="0" applyProtection="0"/>
    <xf numFmtId="273" fontId="126" fillId="0" borderId="0" applyNumberFormat="0" applyFill="0" applyBorder="0" applyAlignment="0" applyProtection="0"/>
    <xf numFmtId="273" fontId="127" fillId="0" borderId="0" applyNumberFormat="0" applyFill="0" applyBorder="0" applyAlignment="0" applyProtection="0"/>
    <xf numFmtId="15" fontId="9" fillId="57" borderId="48">
      <alignment horizontal="center"/>
      <protection locked="0"/>
    </xf>
    <xf numFmtId="274" fontId="9" fillId="57" borderId="48" applyAlignment="0">
      <protection locked="0"/>
    </xf>
    <xf numFmtId="273" fontId="9" fillId="57" borderId="48" applyAlignment="0">
      <protection locked="0"/>
    </xf>
    <xf numFmtId="273" fontId="17" fillId="0" borderId="0" applyFill="0" applyBorder="0" applyAlignment="0" applyProtection="0"/>
    <xf numFmtId="274" fontId="17" fillId="0" borderId="0" applyFill="0" applyBorder="0" applyAlignment="0" applyProtection="0"/>
    <xf numFmtId="275" fontId="17" fillId="0" borderId="0" applyFill="0" applyBorder="0" applyAlignment="0" applyProtection="0"/>
    <xf numFmtId="0" fontId="4" fillId="0" borderId="50" applyNumberFormat="0" applyFont="0" applyAlignment="0" applyProtection="0"/>
    <xf numFmtId="0" fontId="4" fillId="0" borderId="51" applyNumberFormat="0" applyFont="0" applyAlignment="0" applyProtection="0"/>
    <xf numFmtId="0" fontId="4" fillId="13" borderId="0" applyNumberFormat="0" applyFont="0" applyBorder="0" applyAlignment="0" applyProtection="0"/>
    <xf numFmtId="276" fontId="3" fillId="0" borderId="0" applyFont="0" applyFill="0" applyBorder="0" applyAlignment="0" applyProtection="0"/>
    <xf numFmtId="277" fontId="128" fillId="0" borderId="0">
      <alignment horizontal="left"/>
    </xf>
    <xf numFmtId="278" fontId="128" fillId="0" borderId="0">
      <alignment horizontal="left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270" fontId="131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15" fillId="0" borderId="0"/>
    <xf numFmtId="279" fontId="132" fillId="19" borderId="52"/>
    <xf numFmtId="0" fontId="133" fillId="0" borderId="47" applyBorder="0"/>
    <xf numFmtId="280" fontId="3" fillId="0" borderId="0" applyFont="0" applyFill="0" applyBorder="0" applyAlignment="0" applyProtection="0"/>
    <xf numFmtId="38" fontId="134" fillId="0" borderId="0"/>
    <xf numFmtId="38" fontId="135" fillId="0" borderId="0"/>
    <xf numFmtId="38" fontId="27" fillId="0" borderId="0"/>
    <xf numFmtId="38" fontId="136" fillId="0" borderId="0"/>
    <xf numFmtId="0" fontId="137" fillId="0" borderId="0"/>
    <xf numFmtId="0" fontId="137" fillId="0" borderId="0"/>
    <xf numFmtId="0" fontId="138" fillId="0" borderId="0" applyNumberFormat="0" applyFill="0" applyBorder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46">
      <alignment horizontal="left"/>
      <protection locked="0"/>
    </xf>
    <xf numFmtId="0" fontId="143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281" fontId="3" fillId="0" borderId="0" applyFont="0" applyFill="0" applyBorder="0" applyAlignment="0" applyProtection="0"/>
    <xf numFmtId="0" fontId="3" fillId="0" borderId="0"/>
    <xf numFmtId="8" fontId="3" fillId="0" borderId="0"/>
    <xf numFmtId="0" fontId="3" fillId="0" borderId="0"/>
    <xf numFmtId="266" fontId="3" fillId="0" borderId="0"/>
    <xf numFmtId="266" fontId="3" fillId="0" borderId="0"/>
    <xf numFmtId="2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5" fontId="3" fillId="0" borderId="0"/>
    <xf numFmtId="219" fontId="3" fillId="0" borderId="0"/>
    <xf numFmtId="266" fontId="3" fillId="0" borderId="0"/>
    <xf numFmtId="266" fontId="3" fillId="0" borderId="0"/>
    <xf numFmtId="266" fontId="3" fillId="0" borderId="0"/>
    <xf numFmtId="266" fontId="6" fillId="0" borderId="0"/>
    <xf numFmtId="266" fontId="6" fillId="0" borderId="0"/>
    <xf numFmtId="266" fontId="6" fillId="0" borderId="0"/>
    <xf numFmtId="266" fontId="6" fillId="0" borderId="0"/>
    <xf numFmtId="266" fontId="6" fillId="0" borderId="0"/>
    <xf numFmtId="266" fontId="6" fillId="0" borderId="0"/>
    <xf numFmtId="266" fontId="3" fillId="0" borderId="0"/>
    <xf numFmtId="266" fontId="3" fillId="0" borderId="0"/>
    <xf numFmtId="2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44" fillId="0" borderId="0"/>
    <xf numFmtId="266" fontId="1" fillId="0" borderId="0"/>
    <xf numFmtId="266" fontId="1" fillId="0" borderId="0"/>
    <xf numFmtId="266" fontId="1" fillId="0" borderId="0"/>
    <xf numFmtId="233" fontId="3" fillId="0" borderId="0"/>
    <xf numFmtId="282" fontId="3" fillId="0" borderId="48"/>
    <xf numFmtId="267" fontId="145" fillId="0" borderId="48" applyBorder="0"/>
    <xf numFmtId="9" fontId="6" fillId="0" borderId="0" applyFont="0" applyFill="0" applyBorder="0" applyAlignment="0" applyProtection="0"/>
    <xf numFmtId="245" fontId="26" fillId="0" borderId="31">
      <alignment vertical="center"/>
    </xf>
    <xf numFmtId="245" fontId="26" fillId="0" borderId="31">
      <alignment vertical="center"/>
    </xf>
    <xf numFmtId="245" fontId="26" fillId="0" borderId="31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0" fontId="12" fillId="68" borderId="53" applyNumberFormat="0" applyProtection="0">
      <alignment horizontal="center" wrapText="1"/>
    </xf>
    <xf numFmtId="0" fontId="12" fillId="68" borderId="54" applyNumberFormat="0" applyAlignment="0" applyProtection="0">
      <alignment wrapText="1"/>
    </xf>
    <xf numFmtId="0" fontId="3" fillId="69" borderId="0" applyNumberFormat="0" applyBorder="0">
      <alignment horizontal="center" wrapText="1"/>
    </xf>
    <xf numFmtId="0" fontId="3" fillId="70" borderId="55" applyNumberFormat="0">
      <alignment wrapText="1"/>
    </xf>
    <xf numFmtId="0" fontId="3" fillId="70" borderId="0" applyNumberFormat="0" applyBorder="0">
      <alignment wrapText="1"/>
    </xf>
    <xf numFmtId="0" fontId="3" fillId="0" borderId="0" applyNumberFormat="0" applyFill="0" applyBorder="0" applyProtection="0">
      <alignment horizontal="right" wrapText="1"/>
    </xf>
    <xf numFmtId="283" fontId="3" fillId="0" borderId="0" applyFill="0" applyBorder="0" applyAlignment="0" applyProtection="0">
      <alignment wrapText="1"/>
    </xf>
    <xf numFmtId="284" fontId="3" fillId="0" borderId="0" applyFill="0" applyBorder="0" applyAlignment="0" applyProtection="0">
      <alignment wrapText="1"/>
    </xf>
    <xf numFmtId="257" fontId="3" fillId="0" borderId="0" applyFill="0" applyBorder="0" applyAlignment="0" applyProtection="0">
      <alignment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>
      <alignment horizontal="right" wrapText="1"/>
    </xf>
    <xf numFmtId="265" fontId="3" fillId="0" borderId="0" applyFill="0" applyBorder="0">
      <alignment horizontal="right" wrapText="1"/>
    </xf>
    <xf numFmtId="167" fontId="3" fillId="0" borderId="0" applyFill="0" applyBorder="0" applyAlignment="0" applyProtection="0">
      <alignment wrapText="1"/>
    </xf>
    <xf numFmtId="0" fontId="59" fillId="0" borderId="0" applyNumberFormat="0" applyFill="0" applyBorder="0">
      <alignment horizontal="left" wrapText="1"/>
    </xf>
    <xf numFmtId="0" fontId="12" fillId="0" borderId="0" applyNumberFormat="0" applyFill="0" applyBorder="0">
      <alignment horizontal="center" wrapText="1"/>
    </xf>
    <xf numFmtId="0" fontId="12" fillId="0" borderId="0" applyNumberFormat="0" applyFill="0" applyBorder="0">
      <alignment horizontal="center" wrapText="1"/>
    </xf>
    <xf numFmtId="0" fontId="147" fillId="34" borderId="0" applyNumberFormat="0" applyProtection="0">
      <alignment horizontal="center" vertical="center"/>
    </xf>
    <xf numFmtId="4" fontId="17" fillId="34" borderId="0" applyProtection="0">
      <alignment horizontal="center" vertical="center"/>
    </xf>
    <xf numFmtId="0" fontId="148" fillId="34" borderId="0" applyNumberFormat="0" applyProtection="0">
      <alignment horizontal="center" vertical="center"/>
    </xf>
    <xf numFmtId="4" fontId="149" fillId="34" borderId="0" applyProtection="0">
      <alignment horizontal="center" vertical="center"/>
    </xf>
    <xf numFmtId="0" fontId="150" fillId="61" borderId="0" applyNumberFormat="0" applyProtection="0">
      <alignment horizontal="center" vertical="center"/>
    </xf>
    <xf numFmtId="4" fontId="98" fillId="61" borderId="0" applyProtection="0">
      <alignment horizontal="center" vertical="center"/>
    </xf>
    <xf numFmtId="0" fontId="146" fillId="34" borderId="0" applyNumberFormat="0" applyProtection="0">
      <alignment horizontal="center" vertical="center"/>
    </xf>
    <xf numFmtId="4" fontId="151" fillId="34" borderId="0" applyProtection="0">
      <alignment horizontal="center" vertical="center"/>
    </xf>
    <xf numFmtId="0" fontId="152" fillId="71" borderId="0" applyNumberFormat="0" applyProtection="0">
      <alignment horizontal="center" vertical="center"/>
    </xf>
    <xf numFmtId="4" fontId="153" fillId="71" borderId="0" applyProtection="0">
      <alignment horizontal="center" vertical="center"/>
    </xf>
    <xf numFmtId="0" fontId="154" fillId="34" borderId="0" applyNumberFormat="0" applyProtection="0">
      <alignment horizontal="center" vertical="center" wrapText="1"/>
    </xf>
    <xf numFmtId="4" fontId="145" fillId="34" borderId="0" applyProtection="0">
      <alignment horizontal="center" vertical="center"/>
    </xf>
    <xf numFmtId="0" fontId="148" fillId="34" borderId="0" applyNumberFormat="0" applyProtection="0">
      <alignment horizontal="center" vertical="center"/>
    </xf>
    <xf numFmtId="4" fontId="155" fillId="34" borderId="0" applyProtection="0">
      <alignment horizontal="center" vertical="center"/>
    </xf>
    <xf numFmtId="0" fontId="150" fillId="61" borderId="0" applyNumberFormat="0" applyProtection="0">
      <alignment horizontal="center" vertical="center"/>
    </xf>
    <xf numFmtId="0" fontId="156" fillId="34" borderId="0" applyNumberFormat="0" applyProtection="0">
      <alignment horizontal="center" vertical="center"/>
    </xf>
    <xf numFmtId="4" fontId="157" fillId="34" borderId="0" applyProtection="0">
      <alignment horizontal="center" vertical="center"/>
    </xf>
    <xf numFmtId="0" fontId="152" fillId="71" borderId="0" applyNumberFormat="0" applyProtection="0">
      <alignment horizontal="center" vertical="center"/>
    </xf>
    <xf numFmtId="0" fontId="158" fillId="34" borderId="0" applyNumberFormat="0" applyProtection="0">
      <alignment horizontal="center" vertical="center" wrapText="1"/>
    </xf>
    <xf numFmtId="0" fontId="154" fillId="72" borderId="0" applyNumberFormat="0" applyProtection="0">
      <alignment horizontal="center" vertical="center" wrapText="1"/>
    </xf>
    <xf numFmtId="0" fontId="159" fillId="61" borderId="0" applyNumberFormat="0" applyProtection="0">
      <alignment horizontal="center" vertical="center" wrapText="1"/>
    </xf>
    <xf numFmtId="4" fontId="160" fillId="61" borderId="0" applyProtection="0">
      <alignment horizontal="center" vertical="top" wrapText="1"/>
    </xf>
    <xf numFmtId="0" fontId="161" fillId="34" borderId="0" applyNumberFormat="0" applyProtection="0">
      <alignment horizontal="center" vertical="center" wrapText="1"/>
    </xf>
    <xf numFmtId="4" fontId="157" fillId="34" borderId="0" applyProtection="0">
      <alignment horizontal="center" vertical="top" wrapText="1"/>
    </xf>
    <xf numFmtId="0" fontId="162" fillId="71" borderId="0" applyNumberFormat="0" applyProtection="0">
      <alignment horizontal="center" vertical="center" wrapText="1"/>
    </xf>
    <xf numFmtId="4" fontId="163" fillId="71" borderId="0" applyProtection="0">
      <alignment horizontal="center" vertical="top" wrapText="1"/>
    </xf>
    <xf numFmtId="0" fontId="154" fillId="72" borderId="0" applyNumberFormat="0" applyProtection="0">
      <alignment horizontal="center" vertical="center" wrapText="1"/>
    </xf>
    <xf numFmtId="4" fontId="145" fillId="72" borderId="0" applyProtection="0">
      <alignment horizontal="center" vertical="top" wrapText="1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17" fontId="146" fillId="34" borderId="0" applyProtection="0">
      <alignment horizontal="center" vertical="center"/>
    </xf>
    <xf numFmtId="285" fontId="4" fillId="0" borderId="38" applyFont="0" applyFill="0" applyAlignment="0" applyProtection="0"/>
    <xf numFmtId="0" fontId="19" fillId="0" borderId="0" applyAlignment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85" fontId="4" fillId="0" borderId="0" applyFont="0" applyFill="0" applyBorder="0" applyAlignment="0" applyProtection="0"/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180" fontId="109" fillId="0" borderId="34"/>
    <xf numFmtId="270" fontId="98" fillId="0" borderId="0" applyNumberFormat="0" applyFill="0" applyBorder="0" applyAlignment="0" applyProtection="0"/>
    <xf numFmtId="0" fontId="45" fillId="35" borderId="46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0" fontId="35" fillId="0" borderId="36" applyNumberFormat="0" applyFont="0" applyFill="0" applyAlignment="0" applyProtection="0"/>
    <xf numFmtId="285" fontId="4" fillId="0" borderId="56" applyFont="0" applyFill="0" applyAlignment="0" applyProtection="0"/>
    <xf numFmtId="0" fontId="164" fillId="0" borderId="0" applyNumberFormat="0" applyFill="0" applyBorder="0" applyAlignment="0" applyProtection="0"/>
    <xf numFmtId="190" fontId="1" fillId="0" borderId="0" applyFont="0" applyFill="0" applyBorder="0" applyAlignment="0" applyProtection="0"/>
    <xf numFmtId="0" fontId="3" fillId="13" borderId="0" applyNumberFormat="0" applyFont="0" applyBorder="0" applyAlignment="0" applyProtection="0"/>
    <xf numFmtId="0" fontId="3" fillId="0" borderId="0"/>
    <xf numFmtId="0" fontId="165" fillId="0" borderId="0"/>
    <xf numFmtId="0" fontId="166" fillId="0" borderId="0" applyNumberFormat="0" applyFill="0" applyBorder="0" applyProtection="0">
      <alignment vertical="top" wrapText="1"/>
    </xf>
    <xf numFmtId="9" fontId="166" fillId="0" borderId="0" applyFont="0" applyFill="0" applyBorder="0" applyAlignment="0" applyProtection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4" fillId="0" borderId="0"/>
    <xf numFmtId="172" fontId="4" fillId="0" borderId="0"/>
    <xf numFmtId="172" fontId="4" fillId="0" borderId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5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6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7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9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10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2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13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8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1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6" fillId="14" borderId="0" applyNumberFormat="0" applyBorder="0" applyAlignment="0" applyProtection="0"/>
    <xf numFmtId="172" fontId="7" fillId="0" borderId="0"/>
    <xf numFmtId="172" fontId="7" fillId="0" borderId="0"/>
    <xf numFmtId="172" fontId="7" fillId="0" borderId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5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2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3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8" fillId="18" borderId="0" applyNumberFormat="0" applyBorder="0" applyAlignment="0" applyProtection="0"/>
    <xf numFmtId="172" fontId="9" fillId="19" borderId="0" applyFont="0" applyFill="0"/>
    <xf numFmtId="172" fontId="9" fillId="19" borderId="0" applyFont="0" applyFill="0"/>
    <xf numFmtId="172" fontId="9" fillId="19" borderId="0" applyFont="0" applyFill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20" borderId="0" applyNumberFormat="0" applyBorder="0" applyAlignment="0" applyProtection="0"/>
    <xf numFmtId="172" fontId="8" fillId="20" borderId="0" applyNumberFormat="0" applyBorder="0" applyAlignment="0" applyProtection="0"/>
    <xf numFmtId="172" fontId="8" fillId="20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8" fillId="26" borderId="0" applyNumberFormat="0" applyBorder="0" applyAlignment="0" applyProtection="0"/>
    <xf numFmtId="172" fontId="8" fillId="26" borderId="0" applyNumberFormat="0" applyBorder="0" applyAlignment="0" applyProtection="0"/>
    <xf numFmtId="172" fontId="8" fillId="26" borderId="0" applyNumberFormat="0" applyBorder="0" applyAlignment="0" applyProtection="0"/>
    <xf numFmtId="172" fontId="8" fillId="23" borderId="0" applyNumberFormat="0" applyBorder="0" applyAlignment="0" applyProtection="0"/>
    <xf numFmtId="172" fontId="8" fillId="23" borderId="0" applyNumberFormat="0" applyBorder="0" applyAlignment="0" applyProtection="0"/>
    <xf numFmtId="172" fontId="8" fillId="23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8" borderId="0" applyNumberFormat="0" applyBorder="0" applyAlignment="0" applyProtection="0"/>
    <xf numFmtId="172" fontId="6" fillId="28" borderId="0" applyNumberFormat="0" applyBorder="0" applyAlignment="0" applyProtection="0"/>
    <xf numFmtId="172" fontId="6" fillId="28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7" borderId="0" applyNumberFormat="0" applyBorder="0" applyAlignment="0" applyProtection="0"/>
    <xf numFmtId="172" fontId="8" fillId="27" borderId="0" applyNumberFormat="0" applyBorder="0" applyAlignment="0" applyProtection="0"/>
    <xf numFmtId="172" fontId="8" fillId="27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6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25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6" fillId="29" borderId="0" applyNumberFormat="0" applyBorder="0" applyAlignment="0" applyProtection="0"/>
    <xf numFmtId="172" fontId="6" fillId="29" borderId="0" applyNumberFormat="0" applyBorder="0" applyAlignment="0" applyProtection="0"/>
    <xf numFmtId="172" fontId="6" fillId="29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6" fillId="21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22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24" borderId="0" applyNumberFormat="0" applyBorder="0" applyAlignment="0" applyProtection="0"/>
    <xf numFmtId="172" fontId="6" fillId="31" borderId="0" applyNumberFormat="0" applyBorder="0" applyAlignment="0" applyProtection="0"/>
    <xf numFmtId="172" fontId="6" fillId="31" borderId="0" applyNumberFormat="0" applyBorder="0" applyAlignment="0" applyProtection="0"/>
    <xf numFmtId="172" fontId="6" fillId="31" borderId="0" applyNumberFormat="0" applyBorder="0" applyAlignment="0" applyProtection="0"/>
    <xf numFmtId="172" fontId="8" fillId="31" borderId="0" applyNumberFormat="0" applyBorder="0" applyAlignment="0" applyProtection="0"/>
    <xf numFmtId="172" fontId="8" fillId="31" borderId="0" applyNumberFormat="0" applyBorder="0" applyAlignment="0" applyProtection="0"/>
    <xf numFmtId="172" fontId="8" fillId="31" borderId="0" applyNumberFormat="0" applyBorder="0" applyAlignment="0" applyProtection="0"/>
    <xf numFmtId="172" fontId="8" fillId="30" borderId="0" applyNumberFormat="0" applyBorder="0" applyAlignment="0" applyProtection="0"/>
    <xf numFmtId="172" fontId="8" fillId="30" borderId="0" applyNumberFormat="0" applyBorder="0" applyAlignment="0" applyProtection="0"/>
    <xf numFmtId="172" fontId="8" fillId="30" borderId="0" applyNumberFormat="0" applyBorder="0" applyAlignment="0" applyProtection="0"/>
    <xf numFmtId="172" fontId="3" fillId="0" borderId="0" applyNumberFormat="0" applyFill="0" applyBorder="0" applyAlignment="0" applyProtection="0"/>
    <xf numFmtId="172" fontId="3" fillId="0" borderId="0" applyNumberFormat="0" applyFill="0" applyBorder="0" applyAlignment="0" applyProtection="0"/>
    <xf numFmtId="172" fontId="3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80" fontId="15" fillId="0" borderId="8"/>
    <xf numFmtId="180" fontId="15" fillId="0" borderId="8"/>
    <xf numFmtId="180" fontId="15" fillId="0" borderId="8"/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72" fontId="17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18" fillId="0" borderId="0" applyNumberFormat="0" applyFill="0" applyBorder="0" applyAlignment="0" applyProtection="0"/>
    <xf numFmtId="172" fontId="18" fillId="0" borderId="0" applyNumberFormat="0" applyFill="0" applyBorder="0" applyAlignment="0" applyProtection="0"/>
    <xf numFmtId="172" fontId="18" fillId="0" borderId="0" applyNumberFormat="0" applyFill="0" applyBorder="0" applyAlignment="0" applyProtection="0"/>
    <xf numFmtId="172" fontId="19" fillId="34" borderId="0" applyNumberFormat="0" applyFill="0" applyBorder="0" applyAlignment="0" applyProtection="0">
      <protection locked="0"/>
    </xf>
    <xf numFmtId="172" fontId="19" fillId="34" borderId="0" applyNumberFormat="0" applyFill="0" applyBorder="0" applyAlignment="0" applyProtection="0">
      <protection locked="0"/>
    </xf>
    <xf numFmtId="172" fontId="19" fillId="34" borderId="0" applyNumberFormat="0" applyFill="0" applyBorder="0" applyAlignment="0" applyProtection="0">
      <protection locked="0"/>
    </xf>
    <xf numFmtId="172" fontId="9" fillId="0" borderId="0" applyNumberFormat="0" applyFill="0" applyBorder="0" applyAlignment="0" applyProtection="0"/>
    <xf numFmtId="172" fontId="9" fillId="0" borderId="0" applyNumberFormat="0" applyFill="0" applyBorder="0" applyAlignment="0" applyProtection="0"/>
    <xf numFmtId="172" fontId="9" fillId="0" borderId="0" applyNumberFormat="0" applyFill="0" applyBorder="0" applyAlignment="0" applyProtection="0"/>
    <xf numFmtId="172" fontId="22" fillId="34" borderId="5" applyNumberFormat="0" applyFill="0" applyBorder="0" applyAlignment="0" applyProtection="0">
      <protection locked="0"/>
    </xf>
    <xf numFmtId="172" fontId="22" fillId="34" borderId="5" applyNumberFormat="0" applyFill="0" applyBorder="0" applyAlignment="0" applyProtection="0">
      <protection locked="0"/>
    </xf>
    <xf numFmtId="172" fontId="22" fillId="34" borderId="5" applyNumberFormat="0" applyFill="0" applyBorder="0" applyAlignment="0" applyProtection="0">
      <protection locked="0"/>
    </xf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26" fillId="0" borderId="10" applyNumberFormat="0" applyFont="0" applyFill="0" applyAlignment="0" applyProtection="0"/>
    <xf numFmtId="172" fontId="26" fillId="0" borderId="10" applyNumberFormat="0" applyFont="0" applyFill="0" applyAlignment="0" applyProtection="0"/>
    <xf numFmtId="172" fontId="26" fillId="0" borderId="10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6" fillId="0" borderId="11" applyNumberFormat="0" applyFont="0" applyFill="0" applyAlignment="0" applyProtection="0"/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7" fillId="0" borderId="58" applyFill="0" applyProtection="0">
      <alignment horizontal="right"/>
    </xf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30" fillId="0" borderId="0" applyNumberFormat="0" applyFill="0" applyBorder="0" applyAlignment="0" applyProtection="0"/>
    <xf numFmtId="172" fontId="30" fillId="0" borderId="0" applyNumberFormat="0" applyFill="0" applyBorder="0" applyAlignment="0" applyProtection="0"/>
    <xf numFmtId="172" fontId="30" fillId="0" borderId="0" applyNumberFormat="0" applyFill="0" applyBorder="0" applyAlignment="0" applyProtection="0"/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3" fontId="9" fillId="0" borderId="57">
      <alignment horizontal="center"/>
    </xf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2" fillId="35" borderId="59" applyNumberFormat="0" applyAlignment="0" applyProtection="0"/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172" fontId="35" fillId="0" borderId="0" applyNumberFormat="0" applyFont="0" applyFill="0" applyBorder="0" applyProtection="0">
      <alignment horizontal="center" vertical="center" wrapText="1"/>
    </xf>
    <xf numFmtId="172" fontId="35" fillId="0" borderId="0" applyNumberFormat="0" applyFont="0" applyFill="0" applyBorder="0" applyProtection="0">
      <alignment horizontal="center" vertical="center" wrapText="1"/>
    </xf>
    <xf numFmtId="172" fontId="35" fillId="0" borderId="0" applyNumberFormat="0" applyFont="0" applyFill="0" applyBorder="0" applyProtection="0">
      <alignment horizontal="center" vertical="center" wrapText="1"/>
    </xf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3" fillId="36" borderId="15" applyNumberFormat="0" applyAlignment="0" applyProtection="0"/>
    <xf numFmtId="172" fontId="36" fillId="0" borderId="0" applyNumberFormat="0" applyFill="0" applyBorder="0" applyProtection="0">
      <alignment horizontal="right"/>
    </xf>
    <xf numFmtId="172" fontId="36" fillId="0" borderId="0" applyNumberFormat="0" applyFill="0" applyBorder="0" applyProtection="0">
      <alignment horizontal="right"/>
    </xf>
    <xf numFmtId="172" fontId="36" fillId="0" borderId="0" applyNumberFormat="0" applyFill="0" applyBorder="0" applyProtection="0">
      <alignment horizontal="right"/>
    </xf>
    <xf numFmtId="172" fontId="37" fillId="37" borderId="0" applyFont="0" applyBorder="0" applyAlignment="0">
      <alignment horizontal="center"/>
    </xf>
    <xf numFmtId="172" fontId="37" fillId="37" borderId="0" applyFont="0" applyBorder="0" applyAlignment="0">
      <alignment horizontal="center"/>
    </xf>
    <xf numFmtId="172" fontId="37" fillId="37" borderId="0" applyFont="0" applyBorder="0" applyAlignment="0">
      <alignment horizontal="center"/>
    </xf>
    <xf numFmtId="4" fontId="39" fillId="0" borderId="0">
      <protection locked="0"/>
    </xf>
    <xf numFmtId="4" fontId="39" fillId="0" borderId="0">
      <protection locked="0"/>
    </xf>
    <xf numFmtId="4" fontId="39" fillId="0" borderId="0">
      <protection locked="0"/>
    </xf>
    <xf numFmtId="4" fontId="39" fillId="0" borderId="0">
      <protection locked="0"/>
    </xf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37" fontId="43" fillId="39" borderId="57">
      <alignment horizontal="right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5" fontId="44" fillId="0" borderId="60">
      <protection locked="0"/>
    </xf>
    <xf numFmtId="188" fontId="39" fillId="0" borderId="0">
      <protection locked="0"/>
    </xf>
    <xf numFmtId="188" fontId="39" fillId="0" borderId="0">
      <protection locked="0"/>
    </xf>
    <xf numFmtId="188" fontId="39" fillId="0" borderId="0">
      <protection locked="0"/>
    </xf>
    <xf numFmtId="172" fontId="3" fillId="0" borderId="0" applyFont="0" applyFill="0" applyProtection="0">
      <alignment vertical="top"/>
    </xf>
    <xf numFmtId="172" fontId="3" fillId="0" borderId="0" applyFont="0" applyFill="0" applyProtection="0">
      <alignment vertical="top"/>
    </xf>
    <xf numFmtId="172" fontId="3" fillId="0" borderId="0" applyFont="0" applyFill="0" applyProtection="0">
      <alignment vertical="top"/>
    </xf>
    <xf numFmtId="172" fontId="42" fillId="0" borderId="0"/>
    <xf numFmtId="172" fontId="42" fillId="0" borderId="0"/>
    <xf numFmtId="172" fontId="42" fillId="0" borderId="0"/>
    <xf numFmtId="195" fontId="3" fillId="0" borderId="3"/>
    <xf numFmtId="195" fontId="3" fillId="0" borderId="3"/>
    <xf numFmtId="195" fontId="3" fillId="0" borderId="3"/>
    <xf numFmtId="195" fontId="3" fillId="0" borderId="3"/>
    <xf numFmtId="195" fontId="3" fillId="0" borderId="3"/>
    <xf numFmtId="195" fontId="3" fillId="0" borderId="3"/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3" fontId="5" fillId="0" borderId="61" applyNumberFormat="0" applyBorder="0"/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0" fillId="0" borderId="1">
      <alignment vertical="center"/>
    </xf>
    <xf numFmtId="172" fontId="51" fillId="42" borderId="0" applyNumberFormat="0" applyBorder="0" applyAlignment="0" applyProtection="0"/>
    <xf numFmtId="172" fontId="51" fillId="42" borderId="0" applyNumberFormat="0" applyBorder="0" applyAlignment="0" applyProtection="0"/>
    <xf numFmtId="172" fontId="51" fillId="42" borderId="0" applyNumberFormat="0" applyBorder="0" applyAlignment="0" applyProtection="0"/>
    <xf numFmtId="172" fontId="51" fillId="43" borderId="0" applyNumberFormat="0" applyBorder="0" applyAlignment="0" applyProtection="0"/>
    <xf numFmtId="172" fontId="51" fillId="43" borderId="0" applyNumberFormat="0" applyBorder="0" applyAlignment="0" applyProtection="0"/>
    <xf numFmtId="172" fontId="51" fillId="43" borderId="0" applyNumberFormat="0" applyBorder="0" applyAlignment="0" applyProtection="0"/>
    <xf numFmtId="172" fontId="51" fillId="44" borderId="0" applyNumberFormat="0" applyBorder="0" applyAlignment="0" applyProtection="0"/>
    <xf numFmtId="172" fontId="51" fillId="44" borderId="0" applyNumberFormat="0" applyBorder="0" applyAlignment="0" applyProtection="0"/>
    <xf numFmtId="172" fontId="51" fillId="44" borderId="0" applyNumberFormat="0" applyBorder="0" applyAlignment="0" applyProtection="0"/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52" fillId="0" borderId="0">
      <protection locked="0"/>
    </xf>
    <xf numFmtId="172" fontId="8" fillId="20" borderId="0" applyNumberFormat="0" applyBorder="0" applyAlignment="0" applyProtection="0"/>
    <xf numFmtId="172" fontId="8" fillId="20" borderId="0" applyNumberFormat="0" applyBorder="0" applyAlignment="0" applyProtection="0"/>
    <xf numFmtId="172" fontId="8" fillId="20" borderId="0" applyNumberFormat="0" applyBorder="0" applyAlignment="0" applyProtection="0"/>
    <xf numFmtId="172" fontId="8" fillId="23" borderId="0" applyNumberFormat="0" applyBorder="0" applyAlignment="0" applyProtection="0"/>
    <xf numFmtId="172" fontId="8" fillId="23" borderId="0" applyNumberFormat="0" applyBorder="0" applyAlignment="0" applyProtection="0"/>
    <xf numFmtId="172" fontId="8" fillId="23" borderId="0" applyNumberFormat="0" applyBorder="0" applyAlignment="0" applyProtection="0"/>
    <xf numFmtId="172" fontId="8" fillId="27" borderId="0" applyNumberFormat="0" applyBorder="0" applyAlignment="0" applyProtection="0"/>
    <xf numFmtId="172" fontId="8" fillId="27" borderId="0" applyNumberFormat="0" applyBorder="0" applyAlignment="0" applyProtection="0"/>
    <xf numFmtId="172" fontId="8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3" borderId="0" applyNumberFormat="0" applyBorder="0" applyAlignment="0" applyProtection="0"/>
    <xf numFmtId="172" fontId="2" fillId="3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8" fillId="16" borderId="0" applyNumberFormat="0" applyBorder="0" applyAlignment="0" applyProtection="0"/>
    <xf numFmtId="172" fontId="2" fillId="4" borderId="0" applyNumberFormat="0" applyBorder="0" applyAlignment="0" applyProtection="0"/>
    <xf numFmtId="172" fontId="2" fillId="4" borderId="0" applyNumberFormat="0" applyBorder="0" applyAlignment="0" applyProtection="0"/>
    <xf numFmtId="172" fontId="2" fillId="4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17" borderId="0" applyNumberFormat="0" applyBorder="0" applyAlignment="0" applyProtection="0"/>
    <xf numFmtId="172" fontId="8" fillId="30" borderId="0" applyNumberFormat="0" applyBorder="0" applyAlignment="0" applyProtection="0"/>
    <xf numFmtId="172" fontId="8" fillId="30" borderId="0" applyNumberFormat="0" applyBorder="0" applyAlignment="0" applyProtection="0"/>
    <xf numFmtId="172" fontId="8" fillId="30" borderId="0" applyNumberFormat="0" applyBorder="0" applyAlignment="0" applyProtection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172" fontId="2" fillId="45" borderId="61" applyBorder="0"/>
    <xf numFmtId="0" fontId="8" fillId="46" borderId="61" applyBorder="0"/>
    <xf numFmtId="0" fontId="8" fillId="46" borderId="61" applyBorder="0"/>
    <xf numFmtId="0" fontId="8" fillId="46" borderId="61" applyBorder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172" fontId="2" fillId="47" borderId="61" applyBorder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25" fillId="37" borderId="61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200" fontId="54" fillId="49" borderId="61" applyFont="0" applyBorder="0" applyAlignment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202" fontId="39" fillId="0" borderId="0">
      <protection locked="0"/>
    </xf>
    <xf numFmtId="202" fontId="39" fillId="0" borderId="0">
      <protection locked="0"/>
    </xf>
    <xf numFmtId="202" fontId="39" fillId="0" borderId="0">
      <protection locked="0"/>
    </xf>
    <xf numFmtId="202" fontId="39" fillId="0" borderId="0">
      <protection locked="0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182" fontId="5" fillId="34" borderId="1" applyFont="0" applyBorder="0" applyAlignment="0" applyProtection="0">
      <alignment vertical="top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3" fontId="56" fillId="50" borderId="1">
      <alignment horizontal="right" vertical="center"/>
    </xf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" fontId="3" fillId="51" borderId="1"/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25" fillId="7" borderId="0" applyNumberFormat="0" applyBorder="0" applyAlignment="0" applyProtection="0"/>
    <xf numFmtId="172" fontId="57" fillId="0" borderId="0" applyNumberFormat="0" applyFill="0" applyBorder="0" applyAlignment="0" applyProtection="0"/>
    <xf numFmtId="172" fontId="57" fillId="0" borderId="0" applyNumberFormat="0" applyFill="0" applyBorder="0" applyAlignment="0" applyProtection="0"/>
    <xf numFmtId="172" fontId="57" fillId="0" borderId="0" applyNumberFormat="0" applyFill="0" applyBorder="0" applyAlignment="0" applyProtection="0"/>
    <xf numFmtId="172" fontId="12" fillId="0" borderId="0" applyBorder="0">
      <alignment horizontal="left"/>
    </xf>
    <xf numFmtId="172" fontId="12" fillId="0" borderId="0" applyBorder="0">
      <alignment horizontal="left"/>
    </xf>
    <xf numFmtId="172" fontId="12" fillId="0" borderId="0" applyBorder="0">
      <alignment horizontal="left"/>
    </xf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206" fontId="3" fillId="41" borderId="1" applyNumberFormat="0" applyFont="0" applyAlignment="0"/>
    <xf numFmtId="172" fontId="58" fillId="0" borderId="0" applyProtection="0">
      <alignment horizontal="right" vertical="top"/>
    </xf>
    <xf numFmtId="172" fontId="58" fillId="0" borderId="0" applyProtection="0">
      <alignment horizontal="right" vertical="top"/>
    </xf>
    <xf numFmtId="172" fontId="58" fillId="0" borderId="0" applyProtection="0">
      <alignment horizontal="right" vertical="top"/>
    </xf>
    <xf numFmtId="172" fontId="40" fillId="0" borderId="0"/>
    <xf numFmtId="172" fontId="40" fillId="0" borderId="0"/>
    <xf numFmtId="172" fontId="40" fillId="0" borderId="0"/>
    <xf numFmtId="0" fontId="59" fillId="0" borderId="62">
      <alignment horizontal="left" vertical="center"/>
    </xf>
    <xf numFmtId="0" fontId="59" fillId="0" borderId="62">
      <alignment horizontal="left" vertical="center"/>
    </xf>
    <xf numFmtId="0" fontId="59" fillId="0" borderId="62">
      <alignment horizontal="left" vertical="center"/>
    </xf>
    <xf numFmtId="172" fontId="40" fillId="0" borderId="0"/>
    <xf numFmtId="172" fontId="40" fillId="0" borderId="0"/>
    <xf numFmtId="172" fontId="40" fillId="0" borderId="0"/>
    <xf numFmtId="172" fontId="59" fillId="0" borderId="0"/>
    <xf numFmtId="172" fontId="59" fillId="0" borderId="0"/>
    <xf numFmtId="172" fontId="59" fillId="0" borderId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72" fontId="61" fillId="0" borderId="23" applyNumberFormat="0" applyFill="0" applyAlignment="0" applyProtection="0"/>
    <xf numFmtId="172" fontId="61" fillId="0" borderId="23" applyNumberFormat="0" applyFill="0" applyAlignment="0" applyProtection="0"/>
    <xf numFmtId="172" fontId="61" fillId="0" borderId="23" applyNumberFormat="0" applyFill="0" applyAlignment="0" applyProtection="0"/>
    <xf numFmtId="172" fontId="62" fillId="0" borderId="24" applyNumberFormat="0" applyFill="0" applyAlignment="0" applyProtection="0"/>
    <xf numFmtId="172" fontId="62" fillId="0" borderId="24" applyNumberFormat="0" applyFill="0" applyAlignment="0" applyProtection="0"/>
    <xf numFmtId="172" fontId="62" fillId="0" borderId="24" applyNumberFormat="0" applyFill="0" applyAlignment="0" applyProtection="0"/>
    <xf numFmtId="172" fontId="62" fillId="0" borderId="0" applyNumberFormat="0" applyFill="0" applyBorder="0" applyAlignment="0" applyProtection="0"/>
    <xf numFmtId="172" fontId="62" fillId="0" borderId="0" applyNumberFormat="0" applyFill="0" applyBorder="0" applyAlignment="0" applyProtection="0"/>
    <xf numFmtId="172" fontId="62" fillId="0" borderId="0" applyNumberFormat="0" applyFill="0" applyBorder="0" applyAlignment="0" applyProtection="0"/>
    <xf numFmtId="172" fontId="59" fillId="0" borderId="0"/>
    <xf numFmtId="172" fontId="59" fillId="0" borderId="0"/>
    <xf numFmtId="172" fontId="59" fillId="0" borderId="0"/>
    <xf numFmtId="172" fontId="64" fillId="0" borderId="0" applyNumberFormat="0" applyFill="0" applyBorder="0" applyAlignment="0" applyProtection="0"/>
    <xf numFmtId="172" fontId="64" fillId="0" borderId="0" applyNumberFormat="0" applyFill="0" applyBorder="0" applyAlignment="0" applyProtection="0"/>
    <xf numFmtId="172" fontId="64" fillId="0" borderId="0" applyNumberFormat="0" applyFill="0" applyBorder="0" applyAlignment="0" applyProtection="0"/>
    <xf numFmtId="172" fontId="65" fillId="0" borderId="0" applyNumberFormat="0" applyFill="0" applyBorder="0" applyAlignment="0" applyProtection="0"/>
    <xf numFmtId="172" fontId="65" fillId="0" borderId="0" applyNumberFormat="0" applyFill="0" applyBorder="0" applyAlignment="0" applyProtection="0"/>
    <xf numFmtId="172" fontId="65" fillId="0" borderId="0" applyNumberFormat="0" applyFill="0" applyBorder="0" applyAlignment="0" applyProtection="0"/>
    <xf numFmtId="172" fontId="9" fillId="0" borderId="25" applyNumberFormat="0" applyFill="0" applyAlignment="0" applyProtection="0"/>
    <xf numFmtId="172" fontId="9" fillId="0" borderId="25" applyNumberFormat="0" applyFill="0" applyAlignment="0" applyProtection="0"/>
    <xf numFmtId="172" fontId="9" fillId="0" borderId="25" applyNumberFormat="0" applyFill="0" applyAlignment="0" applyProtection="0"/>
    <xf numFmtId="172" fontId="66" fillId="0" borderId="0" applyNumberFormat="0" applyFill="0" applyBorder="0" applyAlignment="0" applyProtection="0">
      <alignment vertical="top"/>
      <protection locked="0"/>
    </xf>
    <xf numFmtId="172" fontId="66" fillId="0" borderId="0" applyNumberFormat="0" applyFill="0" applyBorder="0" applyAlignment="0" applyProtection="0">
      <alignment vertical="top"/>
      <protection locked="0"/>
    </xf>
    <xf numFmtId="172" fontId="66" fillId="0" borderId="0" applyNumberFormat="0" applyFill="0" applyBorder="0" applyAlignment="0" applyProtection="0">
      <alignment vertical="top"/>
      <protection locked="0"/>
    </xf>
    <xf numFmtId="172" fontId="67" fillId="0" borderId="0" applyNumberFormat="0" applyFill="0" applyBorder="0" applyAlignment="0" applyProtection="0">
      <alignment vertical="top"/>
      <protection locked="0"/>
    </xf>
    <xf numFmtId="172" fontId="67" fillId="0" borderId="0" applyNumberFormat="0" applyFill="0" applyBorder="0" applyAlignment="0" applyProtection="0">
      <alignment vertical="top"/>
      <protection locked="0"/>
    </xf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72" fontId="16" fillId="6" borderId="0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0" fontId="5" fillId="41" borderId="1" applyNumberFormat="0" applyBorder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2" fontId="68" fillId="10" borderId="63" applyNumberFormat="0" applyAlignment="0" applyProtection="0"/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3" fontId="5" fillId="41" borderId="3" applyNumberFormat="0" applyFont="0" applyAlignment="0" applyProtection="0">
      <alignment horizontal="center"/>
      <protection locked="0"/>
    </xf>
    <xf numFmtId="172" fontId="72" fillId="53" borderId="0" applyNumberFormat="0" applyBorder="0" applyProtection="0"/>
    <xf numFmtId="172" fontId="72" fillId="53" borderId="0" applyNumberFormat="0" applyBorder="0" applyProtection="0"/>
    <xf numFmtId="172" fontId="72" fillId="53" borderId="0" applyNumberFormat="0" applyBorder="0" applyProtection="0"/>
    <xf numFmtId="172" fontId="73" fillId="54" borderId="0" applyNumberFormat="0"/>
    <xf numFmtId="172" fontId="73" fillId="54" borderId="0" applyNumberFormat="0"/>
    <xf numFmtId="172" fontId="73" fillId="54" borderId="0" applyNumberFormat="0"/>
    <xf numFmtId="172" fontId="74" fillId="0" borderId="0"/>
    <xf numFmtId="172" fontId="74" fillId="0" borderId="0"/>
    <xf numFmtId="172" fontId="74" fillId="0" borderId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172" fontId="34" fillId="0" borderId="16" applyNumberFormat="0" applyFill="0" applyAlignment="0" applyProtection="0"/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209" fontId="75" fillId="0" borderId="64" applyFill="0" applyBorder="0" applyAlignment="0" applyProtection="0">
      <alignment horizontal="center"/>
    </xf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222" fontId="78" fillId="0" borderId="3" applyBorder="0"/>
    <xf numFmtId="222" fontId="78" fillId="0" borderId="3" applyBorder="0"/>
    <xf numFmtId="222" fontId="78" fillId="0" borderId="3" applyBorder="0"/>
    <xf numFmtId="222" fontId="78" fillId="0" borderId="3" applyBorder="0"/>
    <xf numFmtId="222" fontId="78" fillId="0" borderId="3" applyBorder="0"/>
    <xf numFmtId="222" fontId="78" fillId="0" borderId="3" applyBorder="0"/>
    <xf numFmtId="172" fontId="81" fillId="0" borderId="0" applyNumberFormat="0" applyFill="0" applyBorder="0" applyAlignment="0" applyProtection="0">
      <protection locked="0"/>
    </xf>
    <xf numFmtId="172" fontId="81" fillId="0" borderId="0" applyNumberFormat="0" applyFill="0" applyBorder="0" applyAlignment="0" applyProtection="0">
      <protection locked="0"/>
    </xf>
    <xf numFmtId="172" fontId="81" fillId="0" borderId="0" applyNumberFormat="0" applyFill="0" applyBorder="0" applyAlignment="0" applyProtection="0">
      <protection locked="0"/>
    </xf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172" fontId="82" fillId="57" borderId="0" applyNumberFormat="0" applyBorder="0" applyAlignment="0" applyProtection="0"/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3" fontId="56" fillId="50" borderId="28" applyNumberFormat="0">
      <alignment horizontal="right" vertical="center"/>
    </xf>
    <xf numFmtId="172" fontId="84" fillId="0" borderId="0"/>
    <xf numFmtId="172" fontId="84" fillId="0" borderId="0"/>
    <xf numFmtId="172" fontId="84" fillId="0" borderId="0"/>
    <xf numFmtId="172" fontId="84" fillId="0" borderId="0"/>
    <xf numFmtId="172" fontId="84" fillId="0" borderId="0"/>
    <xf numFmtId="172" fontId="84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6" fillId="0" borderId="0"/>
    <xf numFmtId="172" fontId="6" fillId="0" borderId="0"/>
    <xf numFmtId="172" fontId="6" fillId="0" borderId="0"/>
    <xf numFmtId="172" fontId="87" fillId="0" borderId="0"/>
    <xf numFmtId="172" fontId="87" fillId="0" borderId="0"/>
    <xf numFmtId="172" fontId="87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7" fillId="0" borderId="0"/>
    <xf numFmtId="172" fontId="87" fillId="0" borderId="0"/>
    <xf numFmtId="172" fontId="87" fillId="0" borderId="0"/>
    <xf numFmtId="230" fontId="1" fillId="0" borderId="0"/>
    <xf numFmtId="230" fontId="1" fillId="0" borderId="0"/>
    <xf numFmtId="230" fontId="1" fillId="0" borderId="0"/>
    <xf numFmtId="230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8" fontId="3" fillId="0" borderId="0"/>
    <xf numFmtId="8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88" fillId="0" borderId="0"/>
    <xf numFmtId="172" fontId="88" fillId="0" borderId="0"/>
    <xf numFmtId="172" fontId="88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8" fontId="1" fillId="0" borderId="0"/>
    <xf numFmtId="8" fontId="1" fillId="0" borderId="0"/>
    <xf numFmtId="8" fontId="1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0" fontId="167" fillId="0" borderId="0"/>
    <xf numFmtId="0" fontId="167" fillId="0" borderId="0"/>
    <xf numFmtId="0" fontId="167" fillId="0" borderId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86" fillId="0" borderId="0" applyNumberFormat="0" applyFill="0" applyBorder="0" applyAlignment="0" applyProtection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6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6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6" fillId="0" borderId="0"/>
    <xf numFmtId="172" fontId="6" fillId="0" borderId="0"/>
    <xf numFmtId="172" fontId="6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14" fillId="0" borderId="0"/>
    <xf numFmtId="172" fontId="14" fillId="0" borderId="0"/>
    <xf numFmtId="172" fontId="14" fillId="0" borderId="0"/>
    <xf numFmtId="172" fontId="90" fillId="0" borderId="0" applyFill="0" applyBorder="0" applyAlignment="0" applyProtection="0"/>
    <xf numFmtId="172" fontId="90" fillId="0" borderId="0" applyFill="0" applyBorder="0" applyAlignment="0" applyProtection="0"/>
    <xf numFmtId="172" fontId="90" fillId="0" borderId="0" applyFill="0" applyBorder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172" fontId="91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172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0" fontId="6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3" fillId="58" borderId="65" applyNumberFormat="0" applyFon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4" fillId="0" borderId="0" applyProtection="0">
      <alignment horizontal="left"/>
    </xf>
    <xf numFmtId="172" fontId="94" fillId="0" borderId="0" applyProtection="0">
      <alignment horizontal="left"/>
    </xf>
    <xf numFmtId="172" fontId="94" fillId="0" borderId="0" applyProtection="0">
      <alignment horizontal="left"/>
    </xf>
    <xf numFmtId="172" fontId="94" fillId="0" borderId="0" applyFill="0" applyBorder="0" applyProtection="0">
      <alignment horizontal="left"/>
    </xf>
    <xf numFmtId="172" fontId="94" fillId="0" borderId="0" applyFill="0" applyBorder="0" applyProtection="0">
      <alignment horizontal="left"/>
    </xf>
    <xf numFmtId="172" fontId="94" fillId="0" borderId="0" applyFill="0" applyBorder="0" applyProtection="0">
      <alignment horizontal="left"/>
    </xf>
    <xf numFmtId="172" fontId="95" fillId="0" borderId="0" applyFill="0" applyBorder="0" applyProtection="0">
      <alignment horizontal="left"/>
    </xf>
    <xf numFmtId="172" fontId="95" fillId="0" borderId="0" applyFill="0" applyBorder="0" applyProtection="0">
      <alignment horizontal="left"/>
    </xf>
    <xf numFmtId="172" fontId="95" fillId="0" borderId="0" applyFill="0" applyBorder="0" applyProtection="0">
      <alignment horizontal="left"/>
    </xf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172" fontId="42" fillId="0" borderId="0"/>
    <xf numFmtId="239" fontId="39" fillId="0" borderId="0">
      <protection locked="0"/>
    </xf>
    <xf numFmtId="239" fontId="39" fillId="0" borderId="0">
      <protection locked="0"/>
    </xf>
    <xf numFmtId="239" fontId="39" fillId="0" borderId="0">
      <protection locked="0"/>
    </xf>
    <xf numFmtId="239" fontId="39" fillId="0" borderId="0">
      <protection locked="0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245" fontId="26" fillId="0" borderId="67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0" fontId="47" fillId="38" borderId="68" applyNumberFormat="0" applyFont="0" applyAlignment="0" applyProtection="0"/>
    <xf numFmtId="0" fontId="47" fillId="38" borderId="68" applyNumberFormat="0" applyFont="0" applyAlignment="0" applyProtection="0"/>
    <xf numFmtId="0" fontId="47" fillId="38" borderId="68" applyNumberFormat="0" applyFont="0" applyAlignment="0" applyProtection="0"/>
    <xf numFmtId="0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47" fillId="38" borderId="68" applyNumberFormat="0" applyFont="0" applyAlignment="0" applyProtection="0"/>
    <xf numFmtId="172" fontId="98" fillId="0" borderId="0" applyNumberFormat="0" applyFill="0" applyBorder="0" applyAlignment="0" applyProtection="0"/>
    <xf numFmtId="172" fontId="98" fillId="0" borderId="0" applyNumberFormat="0" applyFill="0" applyBorder="0" applyAlignment="0" applyProtection="0"/>
    <xf numFmtId="172" fontId="98" fillId="0" borderId="0" applyNumberFormat="0" applyFill="0" applyBorder="0" applyAlignment="0" applyProtection="0"/>
    <xf numFmtId="172" fontId="99" fillId="0" borderId="0" applyNumberFormat="0" applyFill="0" applyBorder="0" applyAlignment="0" applyProtection="0"/>
    <xf numFmtId="172" fontId="99" fillId="0" borderId="0" applyNumberFormat="0" applyFill="0" applyBorder="0" applyAlignment="0" applyProtection="0"/>
    <xf numFmtId="172" fontId="99" fillId="0" borderId="0" applyNumberFormat="0" applyFill="0" applyBorder="0" applyAlignment="0" applyProtection="0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3" fontId="77" fillId="59" borderId="68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4" fontId="100" fillId="19" borderId="69" applyBorder="0" applyProtection="0"/>
    <xf numFmtId="172" fontId="5" fillId="0" borderId="0">
      <alignment horizontal="right"/>
    </xf>
    <xf numFmtId="172" fontId="5" fillId="0" borderId="0">
      <alignment horizontal="right"/>
    </xf>
    <xf numFmtId="172" fontId="5" fillId="0" borderId="0">
      <alignment horizontal="right"/>
    </xf>
    <xf numFmtId="172" fontId="47" fillId="0" borderId="0" applyNumberFormat="0" applyFill="0" applyBorder="0"/>
    <xf numFmtId="172" fontId="47" fillId="0" borderId="0" applyNumberFormat="0" applyFill="0" applyBorder="0"/>
    <xf numFmtId="172" fontId="47" fillId="0" borderId="0" applyNumberFormat="0" applyFill="0" applyBorder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93" fillId="35" borderId="66" applyNumberFormat="0" applyAlignment="0" applyProtection="0"/>
    <xf numFmtId="172" fontId="59" fillId="0" borderId="0" applyFill="0" applyBorder="0" applyProtection="0">
      <alignment horizontal="left"/>
    </xf>
    <xf numFmtId="172" fontId="59" fillId="0" borderId="0" applyFill="0" applyBorder="0" applyProtection="0">
      <alignment horizontal="left"/>
    </xf>
    <xf numFmtId="172" fontId="59" fillId="0" borderId="0" applyFill="0" applyBorder="0" applyProtection="0">
      <alignment horizontal="left"/>
    </xf>
    <xf numFmtId="172" fontId="17" fillId="60" borderId="0" applyNumberFormat="0"/>
    <xf numFmtId="172" fontId="17" fillId="60" borderId="0" applyNumberFormat="0"/>
    <xf numFmtId="172" fontId="17" fillId="60" borderId="0" applyNumberFormat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5" fillId="61" borderId="0" applyNumberFormat="0" applyFont="0" applyBorder="0" applyAlignment="0" applyProtection="0"/>
    <xf numFmtId="172" fontId="35" fillId="61" borderId="0" applyNumberFormat="0" applyFont="0" applyBorder="0" applyAlignment="0" applyProtection="0"/>
    <xf numFmtId="172" fontId="35" fillId="61" borderId="0" applyNumberFormat="0" applyFont="0" applyBorder="0" applyAlignment="0" applyProtection="0"/>
    <xf numFmtId="172" fontId="103" fillId="0" borderId="0" applyNumberFormat="0" applyFill="0" applyBorder="0" applyAlignment="0" applyProtection="0"/>
    <xf numFmtId="172" fontId="103" fillId="0" borderId="0" applyNumberFormat="0" applyFill="0" applyBorder="0" applyAlignment="0" applyProtection="0"/>
    <xf numFmtId="172" fontId="103" fillId="0" borderId="0" applyNumberFormat="0" applyFill="0" applyBorder="0" applyAlignment="0" applyProtection="0"/>
    <xf numFmtId="172" fontId="3" fillId="60" borderId="0" applyNumberFormat="0" applyFont="0" applyBorder="0" applyAlignment="0" applyProtection="0">
      <protection locked="0"/>
    </xf>
    <xf numFmtId="172" fontId="3" fillId="60" borderId="0" applyNumberFormat="0" applyFont="0" applyBorder="0" applyAlignment="0" applyProtection="0">
      <protection locked="0"/>
    </xf>
    <xf numFmtId="172" fontId="3" fillId="60" borderId="0" applyNumberFormat="0" applyFont="0" applyBorder="0" applyAlignment="0" applyProtection="0">
      <protection locked="0"/>
    </xf>
    <xf numFmtId="172" fontId="47" fillId="38" borderId="0" applyNumberFormat="0" applyFont="0" applyBorder="0" applyAlignment="0" applyProtection="0"/>
    <xf numFmtId="172" fontId="47" fillId="38" borderId="0" applyNumberFormat="0" applyFont="0" applyBorder="0" applyAlignment="0" applyProtection="0"/>
    <xf numFmtId="172" fontId="47" fillId="38" borderId="0" applyNumberFormat="0" applyFont="0" applyBorder="0" applyAlignment="0" applyProtection="0"/>
    <xf numFmtId="172" fontId="63" fillId="0" borderId="0" applyFill="0" applyBorder="0" applyProtection="0">
      <alignment horizontal="center" vertical="center"/>
    </xf>
    <xf numFmtId="172" fontId="63" fillId="0" borderId="0" applyFill="0" applyBorder="0" applyProtection="0">
      <alignment horizontal="center" vertical="center"/>
    </xf>
    <xf numFmtId="172" fontId="63" fillId="0" borderId="0" applyFill="0" applyBorder="0" applyProtection="0">
      <alignment horizontal="center" vertical="center"/>
    </xf>
    <xf numFmtId="172" fontId="63" fillId="0" borderId="0" applyFill="0" applyBorder="0" applyProtection="0"/>
    <xf numFmtId="172" fontId="63" fillId="0" borderId="0" applyFill="0" applyBorder="0" applyProtection="0"/>
    <xf numFmtId="172" fontId="63" fillId="0" borderId="0" applyFill="0" applyBorder="0" applyProtection="0"/>
    <xf numFmtId="172" fontId="12" fillId="0" borderId="0" applyFill="0" applyBorder="0" applyProtection="0">
      <alignment horizontal="left"/>
    </xf>
    <xf numFmtId="172" fontId="12" fillId="0" borderId="0" applyFill="0" applyBorder="0" applyProtection="0">
      <alignment horizontal="left"/>
    </xf>
    <xf numFmtId="172" fontId="12" fillId="0" borderId="0" applyFill="0" applyBorder="0" applyProtection="0">
      <alignment horizontal="left"/>
    </xf>
    <xf numFmtId="172" fontId="24" fillId="0" borderId="0" applyFill="0" applyBorder="0" applyProtection="0">
      <alignment horizontal="left" vertical="top"/>
    </xf>
    <xf numFmtId="172" fontId="24" fillId="0" borderId="0" applyFill="0" applyBorder="0" applyProtection="0">
      <alignment horizontal="left" vertical="top"/>
    </xf>
    <xf numFmtId="172" fontId="24" fillId="0" borderId="0" applyFill="0" applyBorder="0" applyProtection="0">
      <alignment horizontal="left" vertical="top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70" applyNumberFormat="0" applyFont="0" applyFill="0" applyAlignment="0" applyProtection="0">
      <protection locked="0"/>
    </xf>
    <xf numFmtId="172" fontId="19" fillId="34" borderId="33" applyNumberFormat="0" applyFont="0" applyFill="0" applyAlignment="0" applyProtection="0">
      <protection locked="0"/>
    </xf>
    <xf numFmtId="172" fontId="19" fillId="34" borderId="33" applyNumberFormat="0" applyFont="0" applyFill="0" applyAlignment="0" applyProtection="0">
      <protection locked="0"/>
    </xf>
    <xf numFmtId="172" fontId="19" fillId="34" borderId="33" applyNumberFormat="0" applyFont="0" applyFill="0" applyAlignment="0" applyProtection="0">
      <protection locked="0"/>
    </xf>
    <xf numFmtId="172" fontId="72" fillId="53" borderId="0" applyNumberFormat="0" applyBorder="0" applyProtection="0"/>
    <xf numFmtId="172" fontId="72" fillId="53" borderId="0" applyNumberFormat="0" applyBorder="0" applyProtection="0"/>
    <xf numFmtId="172" fontId="72" fillId="53" borderId="0" applyNumberFormat="0" applyBorder="0" applyProtection="0"/>
    <xf numFmtId="172" fontId="47" fillId="0" borderId="0" applyNumberFormat="0" applyFill="0" applyBorder="0" applyAlignment="0" applyProtection="0"/>
    <xf numFmtId="172" fontId="47" fillId="0" borderId="0" applyNumberFormat="0" applyFill="0" applyBorder="0" applyAlignment="0" applyProtection="0"/>
    <xf numFmtId="172" fontId="47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5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105" fillId="0" borderId="0" applyNumberFormat="0" applyFill="0" applyBorder="0" applyAlignment="0" applyProtection="0"/>
    <xf numFmtId="172" fontId="35" fillId="0" borderId="0" applyNumberFormat="0" applyFill="0" applyBorder="0" applyAlignment="0" applyProtection="0"/>
    <xf numFmtId="172" fontId="35" fillId="0" borderId="0" applyNumberFormat="0" applyFill="0" applyBorder="0" applyAlignment="0" applyProtection="0"/>
    <xf numFmtId="172" fontId="35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7" fillId="0" borderId="3" applyFill="0" applyAlignment="0" applyProtection="0">
      <alignment horizontal="left"/>
    </xf>
    <xf numFmtId="172" fontId="106" fillId="0" borderId="0" applyNumberFormat="0" applyFill="0" applyBorder="0" applyAlignment="0" applyProtection="0"/>
    <xf numFmtId="172" fontId="106" fillId="0" borderId="0" applyNumberFormat="0" applyFill="0" applyBorder="0" applyAlignment="0" applyProtection="0"/>
    <xf numFmtId="172" fontId="106" fillId="0" borderId="0" applyNumberFormat="0" applyFill="0" applyBorder="0" applyAlignment="0" applyProtection="0"/>
    <xf numFmtId="172" fontId="108" fillId="0" borderId="0"/>
    <xf numFmtId="172" fontId="108" fillId="0" borderId="0"/>
    <xf numFmtId="172" fontId="108" fillId="0" borderId="0"/>
    <xf numFmtId="172" fontId="110" fillId="0" borderId="35" applyNumberFormat="0" applyFill="0" applyAlignment="0" applyProtection="0"/>
    <xf numFmtId="172" fontId="110" fillId="0" borderId="35" applyNumberFormat="0" applyFill="0" applyAlignment="0" applyProtection="0"/>
    <xf numFmtId="172" fontId="110" fillId="0" borderId="35" applyNumberFormat="0" applyFill="0" applyAlignment="0" applyProtection="0"/>
    <xf numFmtId="172" fontId="103" fillId="0" borderId="0" applyNumberFormat="0" applyFill="0" applyBorder="0" applyAlignment="0" applyProtection="0"/>
    <xf numFmtId="172" fontId="103" fillId="0" borderId="0" applyNumberFormat="0" applyFill="0" applyBorder="0" applyAlignment="0" applyProtection="0"/>
    <xf numFmtId="172" fontId="103" fillId="0" borderId="0" applyNumberFormat="0" applyFill="0" applyBorder="0" applyAlignment="0" applyProtection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72" fontId="60" fillId="0" borderId="22" applyNumberFormat="0" applyFill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61" fillId="0" borderId="23" applyNumberFormat="0" applyFill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61" fillId="0" borderId="23" applyNumberFormat="0" applyFill="0" applyAlignment="0" applyProtection="0"/>
    <xf numFmtId="180" fontId="109" fillId="0" borderId="71"/>
    <xf numFmtId="172" fontId="61" fillId="0" borderId="23" applyNumberFormat="0" applyFill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62" fillId="0" borderId="24" applyNumberFormat="0" applyFill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62" fillId="0" borderId="24" applyNumberFormat="0" applyFill="0" applyAlignment="0" applyProtection="0"/>
    <xf numFmtId="180" fontId="109" fillId="0" borderId="71"/>
    <xf numFmtId="172" fontId="62" fillId="0" borderId="24" applyNumberFormat="0" applyFill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62" fillId="0" borderId="0" applyNumberFormat="0" applyFill="0" applyBorder="0" applyAlignment="0" applyProtection="0"/>
    <xf numFmtId="180" fontId="109" fillId="0" borderId="71"/>
    <xf numFmtId="172" fontId="62" fillId="0" borderId="0" applyNumberFormat="0" applyFill="0" applyBorder="0" applyAlignment="0" applyProtection="0"/>
    <xf numFmtId="172" fontId="62" fillId="0" borderId="0" applyNumberFormat="0" applyFill="0" applyBorder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106" fillId="0" borderId="0" applyNumberFormat="0" applyFill="0" applyBorder="0" applyAlignment="0" applyProtection="0"/>
    <xf numFmtId="180" fontId="109" fillId="0" borderId="71"/>
    <xf numFmtId="172" fontId="106" fillId="0" borderId="0" applyNumberFormat="0" applyFill="0" applyBorder="0" applyAlignment="0" applyProtection="0"/>
    <xf numFmtId="180" fontId="109" fillId="0" borderId="71"/>
    <xf numFmtId="172" fontId="106" fillId="0" borderId="0" applyNumberFormat="0" applyFill="0" applyBorder="0" applyAlignment="0" applyProtection="0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37" fontId="111" fillId="63" borderId="1">
      <alignment horizontal="right"/>
    </xf>
    <xf numFmtId="172" fontId="112" fillId="0" borderId="0" applyFill="0" applyBorder="0" applyAlignment="0" applyProtection="0"/>
    <xf numFmtId="172" fontId="112" fillId="0" borderId="0" applyFill="0" applyBorder="0" applyAlignment="0" applyProtection="0"/>
    <xf numFmtId="172" fontId="112" fillId="0" borderId="0" applyFill="0" applyBorder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172" fontId="35" fillId="0" borderId="36" applyNumberFormat="0" applyFont="0" applyFill="0" applyAlignment="0" applyProtection="0"/>
    <xf numFmtId="172" fontId="35" fillId="0" borderId="36" applyNumberFormat="0" applyFont="0" applyFill="0" applyAlignment="0" applyProtection="0"/>
    <xf numFmtId="172" fontId="35" fillId="0" borderId="36" applyNumberFormat="0" applyFon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51" fillId="0" borderId="72" applyNumberFormat="0" applyFill="0" applyAlignment="0" applyProtection="0"/>
    <xf numFmtId="172" fontId="72" fillId="53" borderId="0" applyNumberFormat="0" applyBorder="0" applyProtection="0"/>
    <xf numFmtId="172" fontId="72" fillId="53" borderId="0" applyNumberFormat="0" applyBorder="0" applyProtection="0"/>
    <xf numFmtId="172" fontId="72" fillId="53" borderId="0" applyNumberFormat="0" applyBorder="0" applyProtection="0"/>
    <xf numFmtId="172" fontId="114" fillId="0" borderId="0" applyNumberFormat="0" applyFont="0" applyFill="0"/>
    <xf numFmtId="172" fontId="114" fillId="0" borderId="0" applyNumberFormat="0" applyFont="0" applyFill="0"/>
    <xf numFmtId="172" fontId="114" fillId="0" borderId="0" applyNumberFormat="0" applyFont="0" applyFill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04" fillId="0" borderId="0" applyNumberFormat="0" applyFill="0" applyBorder="0" applyAlignment="0" applyProtection="0"/>
    <xf numFmtId="172" fontId="115" fillId="0" borderId="5" applyBorder="0"/>
    <xf numFmtId="172" fontId="115" fillId="0" borderId="5" applyBorder="0"/>
    <xf numFmtId="172" fontId="115" fillId="0" borderId="5" applyBorder="0"/>
    <xf numFmtId="172" fontId="47" fillId="34" borderId="0" applyNumberFormat="0" applyFont="0" applyAlignment="0" applyProtection="0"/>
    <xf numFmtId="172" fontId="47" fillId="34" borderId="0" applyNumberFormat="0" applyFont="0" applyAlignment="0" applyProtection="0"/>
    <xf numFmtId="172" fontId="47" fillId="34" borderId="0" applyNumberFormat="0" applyFont="0" applyAlignment="0" applyProtection="0"/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47" fillId="34" borderId="70" applyNumberFormat="0" applyFont="0" applyAlignment="0" applyProtection="0">
      <protection locked="0"/>
    </xf>
    <xf numFmtId="172" fontId="116" fillId="0" borderId="0" applyNumberFormat="0" applyFill="0" applyBorder="0" applyAlignment="0" applyProtection="0"/>
    <xf numFmtId="172" fontId="116" fillId="0" borderId="0" applyNumberFormat="0" applyFill="0" applyBorder="0" applyAlignment="0" applyProtection="0"/>
    <xf numFmtId="172" fontId="116" fillId="0" borderId="0" applyNumberFormat="0" applyFill="0" applyBorder="0" applyAlignment="0" applyProtection="0"/>
    <xf numFmtId="43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172" fontId="33" fillId="36" borderId="15" applyNumberFormat="0" applyAlignment="0" applyProtection="0"/>
    <xf numFmtId="172" fontId="33" fillId="36" borderId="15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3" fontId="56" fillId="50" borderId="73" applyNumberFormat="0">
      <alignment horizontal="right" vertical="center"/>
    </xf>
    <xf numFmtId="3" fontId="56" fillId="50" borderId="73" applyNumberFormat="0">
      <alignment horizontal="right" vertical="center"/>
    </xf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80" fontId="109" fillId="0" borderId="71"/>
    <xf numFmtId="172" fontId="35" fillId="0" borderId="36" applyNumberFormat="0" applyFont="0" applyFill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289" fontId="170" fillId="0" borderId="0"/>
    <xf numFmtId="0" fontId="171" fillId="0" borderId="0"/>
    <xf numFmtId="0" fontId="172" fillId="0" borderId="0">
      <alignment horizontal="right"/>
    </xf>
    <xf numFmtId="0" fontId="172" fillId="38" borderId="0"/>
    <xf numFmtId="0" fontId="173" fillId="38" borderId="0"/>
    <xf numFmtId="0" fontId="173" fillId="38" borderId="0"/>
    <xf numFmtId="0" fontId="173" fillId="38" borderId="0">
      <alignment horizontal="right"/>
    </xf>
    <xf numFmtId="0" fontId="3" fillId="0" borderId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97" fillId="0" borderId="0" applyNumberFormat="0" applyFont="0" applyFill="0" applyBorder="0" applyAlignment="0" applyProtection="0"/>
    <xf numFmtId="290" fontId="3" fillId="0" borderId="0" applyFont="0" applyFill="0" applyBorder="0" applyAlignment="0" applyProtection="0"/>
    <xf numFmtId="290" fontId="3" fillId="0" borderId="0" applyFont="0" applyFill="0" applyBorder="0" applyAlignment="0" applyProtection="0"/>
    <xf numFmtId="291" fontId="3" fillId="0" borderId="0" applyFont="0" applyFill="0" applyBorder="0" applyAlignment="0" applyProtection="0"/>
    <xf numFmtId="291" fontId="3" fillId="0" borderId="0" applyFont="0" applyFill="0" applyBorder="0" applyAlignment="0" applyProtection="0"/>
    <xf numFmtId="1" fontId="174" fillId="0" borderId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4" fontId="3" fillId="0" borderId="0" applyFont="0" applyFill="0" applyBorder="0" applyAlignment="0" applyProtection="0"/>
    <xf numFmtId="29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5" fontId="3" fillId="0" borderId="0" applyFont="0" applyFill="0" applyBorder="0" applyAlignment="0" applyProtection="0"/>
    <xf numFmtId="295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7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98" fontId="3" fillId="0" borderId="0" applyFont="0" applyFill="0" applyBorder="0" applyAlignment="0" applyProtection="0"/>
    <xf numFmtId="29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99" fontId="3" fillId="0" borderId="0" applyFont="0" applyFill="0" applyBorder="0" applyAlignment="0" applyProtection="0"/>
    <xf numFmtId="29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0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293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300" fontId="3" fillId="0" borderId="0" applyFont="0" applyFill="0" applyBorder="0" applyAlignment="0" applyProtection="0"/>
    <xf numFmtId="300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3" fillId="57" borderId="0" applyNumberFormat="0" applyFont="0" applyAlignment="0" applyProtection="0"/>
    <xf numFmtId="0" fontId="3" fillId="57" borderId="0" applyNumberFormat="0" applyFont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5" fillId="0" borderId="0">
      <alignment horizontal="left" wrapText="1"/>
    </xf>
    <xf numFmtId="301" fontId="3" fillId="0" borderId="0" applyFont="0" applyFill="0" applyBorder="0" applyAlignment="0" applyProtection="0"/>
    <xf numFmtId="301" fontId="3" fillId="0" borderId="0" applyFont="0" applyFill="0" applyBorder="0" applyAlignment="0" applyProtection="0"/>
    <xf numFmtId="302" fontId="3" fillId="0" borderId="0" applyFont="0" applyFill="0" applyBorder="0" applyAlignment="0" applyProtection="0"/>
    <xf numFmtId="303" fontId="3" fillId="0" borderId="0" applyFont="0" applyFill="0" applyBorder="0" applyProtection="0">
      <alignment horizontal="right"/>
    </xf>
    <xf numFmtId="303" fontId="3" fillId="0" borderId="0" applyFont="0" applyFill="0" applyBorder="0" applyProtection="0">
      <alignment horizontal="right"/>
    </xf>
    <xf numFmtId="304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173" fontId="116" fillId="0" borderId="0"/>
    <xf numFmtId="305" fontId="3" fillId="0" borderId="0" applyFont="0" applyFill="0" applyBorder="0" applyAlignment="0" applyProtection="0"/>
    <xf numFmtId="39" fontId="5" fillId="0" borderId="0"/>
    <xf numFmtId="39" fontId="5" fillId="0" borderId="0"/>
    <xf numFmtId="306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77" fillId="0" borderId="0" applyNumberFormat="0" applyFill="0" applyBorder="0" applyProtection="0">
      <alignment vertical="top"/>
    </xf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45" fillId="0" borderId="79" applyNumberFormat="0" applyFill="0" applyAlignment="0" applyProtection="0"/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80" applyNumberFormat="0" applyFill="0" applyProtection="0">
      <alignment horizontal="center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8" fillId="0" borderId="0" applyNumberFormat="0" applyFill="0" applyBorder="0" applyProtection="0">
      <alignment horizontal="centerContinuous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236" fontId="3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15" fillId="0" borderId="0">
      <alignment vertical="center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227" fontId="175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292" fontId="3" fillId="0" borderId="0">
      <alignment horizontal="left" wrapText="1"/>
    </xf>
    <xf numFmtId="0" fontId="170" fillId="0" borderId="0">
      <alignment vertical="top"/>
    </xf>
    <xf numFmtId="0" fontId="3" fillId="0" borderId="0"/>
    <xf numFmtId="0" fontId="15" fillId="0" borderId="0">
      <alignment vertical="center"/>
    </xf>
    <xf numFmtId="9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0" fontId="45" fillId="0" borderId="0" applyFont="0" applyFill="0" applyBorder="0" applyAlignment="0" applyProtection="0"/>
    <xf numFmtId="292" fontId="40" fillId="0" borderId="0">
      <alignment horizontal="left"/>
    </xf>
    <xf numFmtId="307" fontId="40" fillId="0" borderId="0">
      <alignment horizontal="left"/>
    </xf>
    <xf numFmtId="182" fontId="45" fillId="0" borderId="0" applyFont="0" applyFill="0" applyBorder="0" applyAlignment="0" applyProtection="0"/>
    <xf numFmtId="3" fontId="179" fillId="88" borderId="0">
      <alignment horizontal="left"/>
    </xf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6" fillId="5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1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6" fillId="6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12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6" fillId="7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58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6" fillId="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6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9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6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7" fillId="58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3" fontId="154" fillId="38" borderId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6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6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12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6" fillId="13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5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6" fillId="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6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6" fillId="14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7" fillId="58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6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53" fillId="12" borderId="0" applyNumberFormat="0" applyBorder="0" applyAlignment="0" applyProtection="0"/>
    <xf numFmtId="0" fontId="17" fillId="38" borderId="0"/>
    <xf numFmtId="0" fontId="180" fillId="38" borderId="0">
      <alignment horizontal="left"/>
    </xf>
    <xf numFmtId="0" fontId="2" fillId="75" borderId="0" applyNumberFormat="0" applyBorder="0" applyAlignment="0" applyProtection="0"/>
    <xf numFmtId="308" fontId="5" fillId="0" borderId="0" applyFill="0" applyBorder="0" applyProtection="0">
      <alignment horizontal="right"/>
    </xf>
    <xf numFmtId="308" fontId="5" fillId="0" borderId="0" applyFill="0" applyBorder="0" applyProtection="0">
      <alignment horizontal="right"/>
    </xf>
    <xf numFmtId="0" fontId="175" fillId="32" borderId="6">
      <alignment horizontal="center" vertical="center"/>
    </xf>
    <xf numFmtId="0" fontId="181" fillId="0" borderId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26" fillId="0" borderId="0">
      <alignment horizontal="center" wrapText="1"/>
      <protection locked="0"/>
    </xf>
    <xf numFmtId="0" fontId="182" fillId="0" borderId="81" applyNumberFormat="0" applyFill="0" applyAlignment="0" applyProtection="0"/>
    <xf numFmtId="0" fontId="183" fillId="89" borderId="0"/>
    <xf numFmtId="0" fontId="184" fillId="0" borderId="0" applyFont="0" applyFill="0" applyBorder="0" applyAlignment="0" applyProtection="0">
      <alignment horizontal="righ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0" fontId="185" fillId="2" borderId="71" applyFill="0" applyBorder="0" applyProtection="0">
      <alignment horizontal="left"/>
    </xf>
    <xf numFmtId="14" fontId="186" fillId="0" borderId="0" applyNumberFormat="0" applyFill="0" applyBorder="0" applyAlignment="0" applyProtection="0">
      <alignment horizontal="center"/>
    </xf>
    <xf numFmtId="309" fontId="9" fillId="0" borderId="0" applyNumberFormat="0" applyFill="0" applyBorder="0" applyAlignment="0" applyProtection="0"/>
    <xf numFmtId="39" fontId="9" fillId="51" borderId="0" applyNumberFormat="0" applyFill="0" applyBorder="0" applyAlignment="0" applyProtection="0">
      <alignment horizontal="center"/>
    </xf>
    <xf numFmtId="0" fontId="187" fillId="0" borderId="0"/>
    <xf numFmtId="0" fontId="188" fillId="0" borderId="3" applyNumberFormat="0" applyFill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310" fontId="105" fillId="0" borderId="82" applyAlignment="0" applyProtection="0"/>
    <xf numFmtId="310" fontId="105" fillId="0" borderId="82" applyAlignment="0" applyProtection="0"/>
    <xf numFmtId="0" fontId="27" fillId="0" borderId="58" applyFill="0" applyProtection="0">
      <alignment horizontal="right"/>
    </xf>
    <xf numFmtId="311" fontId="189" fillId="19" borderId="0" applyFont="0" applyFill="0" applyBorder="0" applyAlignment="0" applyProtection="0"/>
    <xf numFmtId="0" fontId="74" fillId="0" borderId="3">
      <alignment horizontal="center"/>
    </xf>
    <xf numFmtId="312" fontId="4" fillId="0" borderId="0" applyFont="0" applyFill="0" applyBorder="0" applyAlignment="0" applyProtection="0"/>
    <xf numFmtId="0" fontId="190" fillId="0" borderId="0" applyNumberFormat="0" applyFill="0" applyBorder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0" fontId="159" fillId="90" borderId="63" applyNumberFormat="0" applyAlignment="0" applyProtection="0"/>
    <xf numFmtId="313" fontId="191" fillId="91" borderId="0" applyNumberFormat="0" applyFont="0" applyBorder="0" applyAlignment="0">
      <protection locked="0"/>
    </xf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162" fillId="36" borderId="15" applyNumberFormat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98" fillId="0" borderId="83" applyNumberFormat="0" applyFill="0" applyAlignment="0" applyProtection="0"/>
    <xf numFmtId="0" fontId="5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3" fillId="0" borderId="3" applyNumberFormat="0" applyFill="0" applyBorder="0" applyAlignment="0" applyProtection="0">
      <alignment horizontal="center"/>
    </xf>
    <xf numFmtId="0" fontId="74" fillId="35" borderId="0"/>
    <xf numFmtId="0" fontId="185" fillId="92" borderId="74" applyNumberFormat="0" applyBorder="0" applyProtection="0">
      <alignment horizontal="center" vertical="center" wrapText="1"/>
    </xf>
    <xf numFmtId="0" fontId="185" fillId="92" borderId="74" applyNumberFormat="0" applyBorder="0" applyProtection="0">
      <alignment horizontal="center" vertical="center" wrapText="1"/>
    </xf>
    <xf numFmtId="0" fontId="47" fillId="0" borderId="67">
      <alignment horizont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314" fontId="118" fillId="0" borderId="0" applyFont="0" applyFill="0" applyBorder="0" applyProtection="0">
      <alignment horizontal="right"/>
    </xf>
    <xf numFmtId="315" fontId="191" fillId="0" borderId="0" applyFont="0" applyFill="0" applyBorder="0" applyAlignment="0" applyProtection="0">
      <alignment horizontal="right"/>
    </xf>
    <xf numFmtId="0" fontId="19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94" fillId="0" borderId="0" applyFont="0" applyFill="0" applyBorder="0" applyAlignment="0" applyProtection="0"/>
    <xf numFmtId="40" fontId="3" fillId="0" borderId="0" applyFont="0" applyFill="0" applyBorder="0" applyProtection="0">
      <alignment horizontal="right"/>
    </xf>
    <xf numFmtId="0" fontId="195" fillId="0" borderId="0"/>
    <xf numFmtId="0" fontId="42" fillId="0" borderId="0"/>
    <xf numFmtId="0" fontId="195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196" fillId="0" borderId="0" applyFont="0" applyFill="0" applyBorder="0" applyAlignment="0" applyProtection="0"/>
    <xf numFmtId="0" fontId="195" fillId="0" borderId="0"/>
    <xf numFmtId="0" fontId="195" fillId="0" borderId="0"/>
    <xf numFmtId="0" fontId="42" fillId="0" borderId="0"/>
    <xf numFmtId="0" fontId="197" fillId="0" borderId="0" applyNumberFormat="0" applyAlignment="0">
      <alignment horizontal="left"/>
    </xf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3" fillId="0" borderId="67" applyFont="0" applyFill="0" applyBorder="0" applyAlignment="0" applyProtection="0"/>
    <xf numFmtId="0" fontId="15" fillId="0" borderId="0" applyNumberFormat="0" applyAlignment="0"/>
    <xf numFmtId="316" fontId="5" fillId="0" borderId="84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91" fontId="5" fillId="0" borderId="0" applyFont="0" applyFill="0" applyBorder="0" applyAlignment="0"/>
    <xf numFmtId="185" fontId="44" fillId="0" borderId="85">
      <protection locked="0"/>
    </xf>
    <xf numFmtId="185" fontId="44" fillId="0" borderId="85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17" fontId="191" fillId="0" borderId="0" applyFont="0" applyFill="0" applyBorder="0" applyAlignment="0" applyProtection="0">
      <alignment horizontal="right"/>
    </xf>
    <xf numFmtId="0" fontId="19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ill="0" applyBorder="0" applyAlignment="0" applyProtection="0"/>
    <xf numFmtId="318" fontId="38" fillId="0" borderId="0" applyFont="0" applyFill="0" applyBorder="0" applyAlignment="0" applyProtection="0"/>
    <xf numFmtId="0" fontId="191" fillId="0" borderId="0" applyFill="0" applyBorder="0" applyProtection="0">
      <alignment vertical="center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319" fontId="4" fillId="0" borderId="0" applyFont="0" applyFill="0" applyBorder="0" applyAlignment="0" applyProtection="0"/>
    <xf numFmtId="319" fontId="4" fillId="0" borderId="0" applyFont="0" applyFill="0" applyBorder="0" applyAlignment="0" applyProtection="0"/>
    <xf numFmtId="0" fontId="3" fillId="0" borderId="0" applyNumberFormat="0">
      <alignment horizontal="right"/>
    </xf>
    <xf numFmtId="22" fontId="200" fillId="0" borderId="0">
      <alignment horizontal="left"/>
    </xf>
    <xf numFmtId="15" fontId="47" fillId="0" borderId="0" applyFill="0" applyBorder="0" applyAlignment="0"/>
    <xf numFmtId="182" fontId="47" fillId="41" borderId="0" applyFont="0" applyFill="0" applyBorder="0" applyAlignment="0" applyProtection="0"/>
    <xf numFmtId="193" fontId="3" fillId="41" borderId="86" applyFont="0" applyFill="0" applyBorder="0" applyAlignment="0" applyProtection="0"/>
    <xf numFmtId="193" fontId="3" fillId="41" borderId="86" applyFont="0" applyFill="0" applyBorder="0" applyAlignment="0" applyProtection="0"/>
    <xf numFmtId="193" fontId="3" fillId="41" borderId="86" applyFont="0" applyFill="0" applyBorder="0" applyAlignment="0" applyProtection="0"/>
    <xf numFmtId="193" fontId="3" fillId="41" borderId="86" applyFont="0" applyFill="0" applyBorder="0" applyAlignment="0" applyProtection="0"/>
    <xf numFmtId="194" fontId="3" fillId="41" borderId="0" applyFont="0" applyFill="0" applyBorder="0" applyAlignment="0" applyProtection="0"/>
    <xf numFmtId="17" fontId="47" fillId="0" borderId="0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14" fontId="47" fillId="19" borderId="87" applyFill="0" applyBorder="0">
      <alignment horizontal="right"/>
    </xf>
    <xf numFmtId="320" fontId="191" fillId="0" borderId="0" applyFont="0" applyFill="0" applyBorder="0" applyAlignment="0" applyProtection="0"/>
    <xf numFmtId="0" fontId="3" fillId="0" borderId="0" applyFont="0" applyFill="0" applyBorder="0" applyAlignment="0" applyProtection="0"/>
    <xf numFmtId="193" fontId="3" fillId="0" borderId="0" applyFill="0" applyBorder="0">
      <alignment horizontal="right"/>
    </xf>
    <xf numFmtId="191" fontId="3" fillId="0" borderId="20">
      <alignment horizontal="center"/>
    </xf>
    <xf numFmtId="191" fontId="3" fillId="0" borderId="20">
      <alignment horizontal="center"/>
    </xf>
    <xf numFmtId="191" fontId="3" fillId="0" borderId="20">
      <alignment horizontal="center"/>
    </xf>
    <xf numFmtId="40" fontId="201" fillId="0" borderId="0"/>
    <xf numFmtId="37" fontId="48" fillId="2" borderId="88" applyNumberFormat="0" applyAlignment="0">
      <alignment horizontal="left"/>
    </xf>
    <xf numFmtId="37" fontId="48" fillId="2" borderId="88" applyNumberFormat="0" applyAlignment="0">
      <alignment horizontal="left"/>
    </xf>
    <xf numFmtId="0" fontId="3" fillId="0" borderId="0" applyFont="0" applyFill="0" applyBorder="0" applyAlignment="0" applyProtection="0"/>
    <xf numFmtId="321" fontId="3" fillId="0" borderId="0"/>
    <xf numFmtId="0" fontId="26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322" fontId="191" fillId="0" borderId="89" applyNumberFormat="0" applyFont="0" applyFill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93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30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1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94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17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153" fillId="23" borderId="0" applyNumberFormat="0" applyBorder="0" applyAlignment="0" applyProtection="0"/>
    <xf numFmtId="0" fontId="202" fillId="0" borderId="0" applyNumberFormat="0" applyAlignment="0">
      <alignment horizontal="left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8" fillId="10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69" fillId="57" borderId="90" applyNumberFormat="0" applyAlignment="0" applyProtection="0"/>
    <xf numFmtId="0" fontId="173" fillId="62" borderId="0"/>
    <xf numFmtId="0" fontId="173" fillId="62" borderId="0"/>
    <xf numFmtId="0" fontId="203" fillId="62" borderId="0"/>
    <xf numFmtId="0" fontId="203" fillId="0" borderId="0"/>
    <xf numFmtId="0" fontId="199" fillId="0" borderId="0"/>
    <xf numFmtId="0" fontId="199" fillId="0" borderId="0"/>
    <xf numFmtId="0" fontId="170" fillId="0" borderId="0">
      <alignment vertical="top"/>
    </xf>
    <xf numFmtId="0" fontId="170" fillId="0" borderId="0">
      <alignment vertical="top"/>
    </xf>
    <xf numFmtId="0" fontId="170" fillId="0" borderId="0">
      <alignment vertical="top"/>
    </xf>
    <xf numFmtId="2" fontId="20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" fontId="12" fillId="0" borderId="78" applyFill="0" applyBorder="0"/>
    <xf numFmtId="0" fontId="205" fillId="0" borderId="0" applyFill="0" applyBorder="0">
      <alignment horizontal="right" vertical="top"/>
    </xf>
    <xf numFmtId="41" fontId="205" fillId="0" borderId="0" applyFill="0" applyBorder="0" applyAlignment="0" applyProtection="0">
      <alignment horizontal="right" vertical="top"/>
    </xf>
    <xf numFmtId="0" fontId="205" fillId="0" borderId="0" applyFill="0" applyBorder="0">
      <alignment horizontal="left" vertical="top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309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39" fontId="40" fillId="0" borderId="0"/>
    <xf numFmtId="39" fontId="40" fillId="0" borderId="0"/>
    <xf numFmtId="3" fontId="38" fillId="0" borderId="0" applyFont="0" applyFill="0" applyBorder="0" applyAlignment="0" applyProtection="0"/>
    <xf numFmtId="203" fontId="3" fillId="41" borderId="0" applyFont="0" applyFill="0" applyBorder="0" applyAlignment="0"/>
    <xf numFmtId="0" fontId="3" fillId="0" borderId="0">
      <protection locked="0"/>
    </xf>
    <xf numFmtId="0" fontId="45" fillId="0" borderId="0" applyFill="0" applyBorder="0">
      <alignment horizontal="right"/>
    </xf>
    <xf numFmtId="0" fontId="206" fillId="0" borderId="0" applyFill="0" applyBorder="0" applyProtection="0">
      <alignment horizontal="left"/>
    </xf>
    <xf numFmtId="0" fontId="128" fillId="0" borderId="0" applyNumberFormat="0" applyFill="0" applyBorder="0" applyAlignment="0" applyProtection="0"/>
    <xf numFmtId="13" fontId="207" fillId="0" borderId="0" applyFont="0" applyFill="0" applyBorder="0" applyAlignment="0" applyProtection="0"/>
    <xf numFmtId="0" fontId="173" fillId="0" borderId="91"/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73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0" fontId="199" fillId="38" borderId="5">
      <alignment horizontal="right"/>
    </xf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38" fontId="5" fillId="38" borderId="0" applyNumberFormat="0" applyBorder="0" applyAlignment="0" applyProtection="0"/>
    <xf numFmtId="0" fontId="35" fillId="0" borderId="92" applyFill="0" applyBorder="0" applyProtection="0">
      <alignment horizontal="left"/>
    </xf>
    <xf numFmtId="0" fontId="35" fillId="0" borderId="92" applyFill="0" applyBorder="0" applyProtection="0">
      <alignment horizontal="left"/>
    </xf>
    <xf numFmtId="323" fontId="191" fillId="0" borderId="0" applyFont="0" applyFill="0" applyBorder="0" applyAlignment="0" applyProtection="0">
      <alignment horizontal="right"/>
    </xf>
    <xf numFmtId="0" fontId="42" fillId="0" borderId="0" applyFont="0"/>
    <xf numFmtId="0" fontId="59" fillId="0" borderId="93">
      <alignment horizontal="left" vertical="center"/>
    </xf>
    <xf numFmtId="0" fontId="59" fillId="0" borderId="93">
      <alignment horizontal="left" vertical="center"/>
    </xf>
    <xf numFmtId="0" fontId="59" fillId="0" borderId="93">
      <alignment horizontal="left" vertical="center"/>
    </xf>
    <xf numFmtId="0" fontId="59" fillId="0" borderId="93">
      <alignment horizontal="left" vertical="center"/>
    </xf>
    <xf numFmtId="0" fontId="208" fillId="0" borderId="0">
      <alignment horizontal="center"/>
    </xf>
    <xf numFmtId="0" fontId="168" fillId="0" borderId="75" applyNumberFormat="0" applyFill="0" applyAlignment="0" applyProtection="0"/>
    <xf numFmtId="0" fontId="169" fillId="0" borderId="76" applyNumberFormat="0" applyFill="0" applyAlignment="0" applyProtection="0"/>
    <xf numFmtId="0" fontId="63" fillId="0" borderId="0" applyFill="0" applyBorder="0" applyProtection="0">
      <alignment horizontal="right"/>
    </xf>
    <xf numFmtId="0" fontId="35" fillId="0" borderId="0" applyFill="0" applyBorder="0" applyProtection="0">
      <alignment horizontal="right"/>
    </xf>
    <xf numFmtId="0" fontId="35" fillId="0" borderId="0" applyFill="0" applyBorder="0" applyProtection="0">
      <alignment horizontal="right"/>
    </xf>
    <xf numFmtId="186" fontId="209" fillId="0" borderId="0" applyNumberFormat="0" applyFont="0" applyFill="0" applyBorder="0" applyAlignment="0">
      <alignment horizontal="left"/>
    </xf>
    <xf numFmtId="324" fontId="3" fillId="0" borderId="0" applyFont="0" applyFill="0" applyBorder="0" applyAlignment="0" applyProtection="0">
      <alignment vertical="top" wrapText="1"/>
    </xf>
    <xf numFmtId="0" fontId="210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325" fontId="211" fillId="0" borderId="0" applyFill="0" applyBorder="0" applyAlignment="0" applyProtection="0"/>
    <xf numFmtId="0" fontId="182" fillId="0" borderId="0" applyNumberFormat="0" applyFill="0" applyBorder="0" applyAlignment="0" applyProtection="0">
      <alignment horizontal="left"/>
    </xf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212" fillId="8" borderId="0" applyNumberFormat="0" applyBorder="0" applyAlignment="0" applyProtection="0"/>
    <xf numFmtId="0" fontId="3" fillId="38" borderId="0" applyNumberFormat="0" applyFill="0" applyBorder="0" applyProtection="0">
      <alignment horizontal="left" vertical="center"/>
    </xf>
    <xf numFmtId="0" fontId="3" fillId="38" borderId="0" applyNumberFormat="0" applyFill="0" applyBorder="0" applyProtection="0">
      <alignment horizontal="left" vertical="center"/>
    </xf>
    <xf numFmtId="326" fontId="3" fillId="0" borderId="0" applyNumberFormat="0" applyFill="0" applyBorder="0" applyAlignment="0" applyProtection="0"/>
    <xf numFmtId="326" fontId="3" fillId="0" borderId="0" applyNumberFormat="0" applyFill="0" applyBorder="0" applyAlignment="0" applyProtection="0"/>
    <xf numFmtId="326" fontId="3" fillId="0" borderId="0" applyNumberFormat="0" applyFill="0" applyBorder="0" applyAlignment="0" applyProtection="0"/>
    <xf numFmtId="326" fontId="3" fillId="0" borderId="0" applyNumberFormat="0" applyFill="0" applyBorder="0" applyAlignment="0" applyProtection="0"/>
    <xf numFmtId="327" fontId="213" fillId="0" borderId="0"/>
    <xf numFmtId="9" fontId="204" fillId="0" borderId="0" applyAlignment="0">
      <alignment horizontal="center"/>
    </xf>
    <xf numFmtId="10" fontId="5" fillId="41" borderId="74" applyNumberFormat="0" applyBorder="0" applyAlignment="0" applyProtection="0"/>
    <xf numFmtId="10" fontId="5" fillId="41" borderId="74" applyNumberFormat="0" applyBorder="0" applyAlignment="0" applyProtection="0"/>
    <xf numFmtId="10" fontId="5" fillId="41" borderId="74" applyNumberFormat="0" applyBorder="0" applyAlignment="0" applyProtection="0"/>
    <xf numFmtId="10" fontId="5" fillId="41" borderId="74" applyNumberFormat="0" applyBorder="0" applyAlignment="0" applyProtection="0"/>
    <xf numFmtId="175" fontId="10" fillId="95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93" fontId="3" fillId="41" borderId="0" applyFont="0" applyBorder="0" applyAlignment="0" applyProtection="0">
      <protection locked="0"/>
    </xf>
    <xf numFmtId="203" fontId="3" fillId="41" borderId="0" applyFont="0" applyBorder="0" applyAlignment="0">
      <protection locked="0"/>
    </xf>
    <xf numFmtId="0" fontId="214" fillId="0" borderId="0" applyNumberFormat="0" applyBorder="0" applyProtection="0"/>
    <xf numFmtId="0" fontId="132" fillId="0" borderId="0"/>
    <xf numFmtId="0" fontId="132" fillId="0" borderId="0"/>
    <xf numFmtId="0" fontId="132" fillId="96" borderId="0" applyNumberFormat="0" applyBorder="0" applyProtection="0">
      <alignment horizontal="center" vertical="center"/>
    </xf>
    <xf numFmtId="0" fontId="132" fillId="96" borderId="0" applyNumberFormat="0" applyBorder="0" applyProtection="0">
      <alignment horizontal="center"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215" fillId="97" borderId="0" applyNumberFormat="0" applyBorder="0" applyAlignment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0" fontId="5" fillId="41" borderId="0">
      <protection locked="0"/>
    </xf>
    <xf numFmtId="187" fontId="3" fillId="0" borderId="0"/>
    <xf numFmtId="182" fontId="3" fillId="41" borderId="0" applyNumberFormat="0" applyBorder="0" applyAlignment="0">
      <protection locked="0"/>
    </xf>
    <xf numFmtId="0" fontId="5" fillId="41" borderId="0" applyNumberFormat="0" applyFont="0" applyBorder="0" applyAlignment="0" applyProtection="0">
      <alignment horizontal="center"/>
      <protection locked="0"/>
    </xf>
    <xf numFmtId="0" fontId="216" fillId="0" borderId="0" applyFill="0" applyBorder="0" applyProtection="0">
      <alignment vertical="center"/>
    </xf>
    <xf numFmtId="0" fontId="216" fillId="0" borderId="0" applyFill="0" applyBorder="0" applyProtection="0">
      <alignment vertical="center"/>
    </xf>
    <xf numFmtId="0" fontId="216" fillId="0" borderId="0" applyFill="0" applyBorder="0" applyProtection="0">
      <alignment vertical="center"/>
    </xf>
    <xf numFmtId="0" fontId="216" fillId="0" borderId="0" applyFill="0" applyBorder="0" applyProtection="0">
      <alignment vertical="center"/>
    </xf>
    <xf numFmtId="180" fontId="4" fillId="0" borderId="0"/>
    <xf numFmtId="180" fontId="4" fillId="0" borderId="0"/>
    <xf numFmtId="0" fontId="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28" fontId="4" fillId="0" borderId="0" applyFont="0" applyFill="0" applyBorder="0" applyAlignment="0" applyProtection="0"/>
    <xf numFmtId="328" fontId="4" fillId="0" borderId="0" applyFon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0" fontId="217" fillId="0" borderId="0"/>
    <xf numFmtId="175" fontId="218" fillId="98" borderId="0"/>
    <xf numFmtId="0" fontId="203" fillId="62" borderId="0">
      <alignment horizontal="right"/>
    </xf>
    <xf numFmtId="14" fontId="47" fillId="0" borderId="3" applyFont="0" applyFill="0" applyBorder="0" applyAlignment="0" applyProtection="0"/>
    <xf numFmtId="14" fontId="47" fillId="0" borderId="3" applyFont="0" applyFill="0" applyBorder="0" applyAlignment="0" applyProtection="0"/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7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7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7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72" fillId="0" borderId="0">
      <alignment horizontal="right"/>
    </xf>
    <xf numFmtId="0" fontId="17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72" fillId="0" borderId="0">
      <alignment horizontal="right"/>
    </xf>
    <xf numFmtId="0" fontId="172" fillId="0" borderId="0">
      <alignment horizontal="right"/>
    </xf>
    <xf numFmtId="0" fontId="95" fillId="0" borderId="0" applyNumberFormat="0" applyFill="0" applyBorder="0" applyProtection="0">
      <alignment horizontal="left" vertical="center"/>
    </xf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329" fontId="219" fillId="0" borderId="0" applyFont="0" applyFill="0" applyBorder="0" applyAlignment="0" applyProtection="0"/>
    <xf numFmtId="330" fontId="219" fillId="0" borderId="0" applyFont="0" applyFill="0" applyBorder="0" applyAlignment="0" applyProtection="0"/>
    <xf numFmtId="330" fontId="219" fillId="0" borderId="0" applyFont="0" applyFill="0" applyBorder="0" applyAlignment="0" applyProtection="0"/>
    <xf numFmtId="187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40" fontId="40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3" fillId="0" borderId="0" applyFont="0" applyFill="0" applyBorder="0" applyAlignment="0" applyProtection="0">
      <alignment horizontal="left" wrapText="1"/>
    </xf>
    <xf numFmtId="0" fontId="173" fillId="62" borderId="5">
      <alignment horizontal="right"/>
    </xf>
    <xf numFmtId="331" fontId="3" fillId="0" borderId="0" applyFont="0" applyFill="0" applyBorder="0" applyAlignment="0" applyProtection="0"/>
    <xf numFmtId="332" fontId="40" fillId="0" borderId="0" applyFont="0" applyFill="0" applyBorder="0" applyAlignment="0" applyProtection="0"/>
    <xf numFmtId="332" fontId="40" fillId="0" borderId="0" applyFont="0" applyFill="0" applyBorder="0" applyAlignment="0" applyProtection="0"/>
    <xf numFmtId="0" fontId="38" fillId="0" borderId="0" applyFon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3" fontId="220" fillId="88" borderId="3">
      <alignment horizontal="center"/>
    </xf>
    <xf numFmtId="10" fontId="80" fillId="0" borderId="0" applyNumberFormat="0" applyFill="0" applyBorder="0" applyAlignment="0" applyProtection="0">
      <alignment horizontal="right"/>
    </xf>
    <xf numFmtId="333" fontId="80" fillId="0" borderId="0" applyNumberFormat="0" applyFill="0" applyBorder="0" applyAlignment="0" applyProtection="0"/>
    <xf numFmtId="20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334" fontId="3" fillId="0" borderId="0" applyFont="0" applyFill="0" applyBorder="0" applyAlignment="0" applyProtection="0"/>
    <xf numFmtId="33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335" fontId="170" fillId="0" borderId="0"/>
    <xf numFmtId="335" fontId="170" fillId="0" borderId="0"/>
    <xf numFmtId="0" fontId="3" fillId="0" borderId="0" applyFill="0" applyBorder="0" applyProtection="0">
      <alignment horizontal="right"/>
    </xf>
    <xf numFmtId="0" fontId="191" fillId="0" borderId="0" applyFill="0" applyBorder="0" applyProtection="0">
      <alignment vertical="center"/>
    </xf>
    <xf numFmtId="336" fontId="4" fillId="0" borderId="0"/>
    <xf numFmtId="336" fontId="4" fillId="0" borderId="0"/>
    <xf numFmtId="227" fontId="3" fillId="38" borderId="0" applyFont="0" applyBorder="0" applyAlignment="0" applyProtection="0">
      <alignment horizontal="right"/>
      <protection hidden="1"/>
    </xf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0" fontId="221" fillId="57" borderId="0" applyNumberFormat="0" applyBorder="0" applyAlignment="0" applyProtection="0"/>
    <xf numFmtId="298" fontId="3" fillId="0" borderId="0" applyFont="0" applyFill="0" applyBorder="0" applyAlignment="0" applyProtection="0"/>
    <xf numFmtId="337" fontId="5" fillId="0" borderId="0" applyFont="0" applyFill="0" applyBorder="0" applyAlignment="0" applyProtection="0">
      <alignment horizontal="right"/>
    </xf>
    <xf numFmtId="338" fontId="3" fillId="0" borderId="0"/>
    <xf numFmtId="327" fontId="199" fillId="0" borderId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38" fontId="5" fillId="0" borderId="0" applyFont="0" applyFill="0" applyBorder="0" applyAlignment="0"/>
    <xf numFmtId="182" fontId="3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40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187" fontId="5" fillId="0" borderId="0" applyFont="0" applyFill="0" applyBorder="0" applyAlignment="0"/>
    <xf numFmtId="0" fontId="1" fillId="0" borderId="0"/>
    <xf numFmtId="309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09" fontId="8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7" fontId="5" fillId="0" borderId="0" applyFont="0" applyFill="0" applyBorder="0" applyAlignment="0" applyProtection="0">
      <alignment horizontal="right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3" fillId="0" borderId="0"/>
    <xf numFmtId="0" fontId="194" fillId="0" borderId="0"/>
    <xf numFmtId="0" fontId="222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09" fontId="3" fillId="0" borderId="0"/>
    <xf numFmtId="309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09" fontId="6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09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/>
    <xf numFmtId="0" fontId="1" fillId="0" borderId="0"/>
    <xf numFmtId="182" fontId="47" fillId="0" borderId="0" applyNumberFormat="0" applyFill="0" applyBorder="0" applyAlignment="0" applyProtection="0"/>
    <xf numFmtId="0" fontId="223" fillId="0" borderId="0"/>
    <xf numFmtId="0" fontId="224" fillId="0" borderId="0"/>
    <xf numFmtId="0" fontId="225" fillId="34" borderId="0"/>
    <xf numFmtId="231" fontId="3" fillId="0" borderId="0" applyFont="0" applyFill="0" applyBorder="0" applyAlignment="0" applyProtection="0"/>
    <xf numFmtId="0" fontId="191" fillId="0" borderId="0" applyFill="0" applyBorder="0" applyProtection="0">
      <alignment vertical="center"/>
    </xf>
    <xf numFmtId="40" fontId="47" fillId="0" borderId="0">
      <alignment horizontal="left"/>
    </xf>
    <xf numFmtId="0" fontId="40" fillId="0" borderId="0"/>
    <xf numFmtId="0" fontId="226" fillId="0" borderId="0"/>
    <xf numFmtId="182" fontId="5" fillId="0" borderId="0"/>
    <xf numFmtId="182" fontId="5" fillId="0" borderId="0"/>
    <xf numFmtId="339" fontId="5" fillId="0" borderId="0" applyFont="0" applyFill="0" applyBorder="0" applyAlignment="0" applyProtection="0"/>
    <xf numFmtId="340" fontId="5" fillId="0" borderId="0" applyFont="0" applyFill="0" applyBorder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7" fillId="58" borderId="94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0" fontId="1" fillId="74" borderId="77" applyNumberFormat="0" applyFont="0" applyAlignment="0" applyProtection="0"/>
    <xf numFmtId="1" fontId="227" fillId="0" borderId="0" applyFill="0" applyBorder="0">
      <alignment horizontal="center"/>
    </xf>
    <xf numFmtId="232" fontId="3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>
      <protection locked="0"/>
    </xf>
    <xf numFmtId="182" fontId="170" fillId="0" borderId="0"/>
    <xf numFmtId="182" fontId="170" fillId="0" borderId="0"/>
    <xf numFmtId="0" fontId="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89" fontId="19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0" fontId="229" fillId="0" borderId="0" applyNumberFormat="0" applyAlignment="0">
      <alignment vertical="top"/>
    </xf>
    <xf numFmtId="40" fontId="230" fillId="0" borderId="0" applyFont="0" applyFill="0" applyBorder="0" applyAlignment="0" applyProtection="0"/>
    <xf numFmtId="38" fontId="230" fillId="0" borderId="0" applyFont="0" applyFill="0" applyBorder="0" applyAlignment="0" applyProtection="0"/>
    <xf numFmtId="40" fontId="17" fillId="34" borderId="0">
      <alignment horizontal="right"/>
    </xf>
    <xf numFmtId="0" fontId="231" fillId="41" borderId="0">
      <alignment horizontal="center"/>
    </xf>
    <xf numFmtId="0" fontId="154" fillId="34" borderId="0">
      <alignment horizontal="left"/>
    </xf>
    <xf numFmtId="0" fontId="232" fillId="0" borderId="0" applyBorder="0">
      <alignment horizontal="centerContinuous"/>
    </xf>
    <xf numFmtId="0" fontId="233" fillId="0" borderId="0" applyBorder="0">
      <alignment horizontal="centerContinuous"/>
    </xf>
    <xf numFmtId="37" fontId="5" fillId="0" borderId="0" applyBorder="0">
      <protection locked="0"/>
    </xf>
    <xf numFmtId="3" fontId="3" fillId="52" borderId="95" applyFill="0" applyBorder="0" applyAlignment="0" applyProtection="0">
      <alignment vertical="top"/>
    </xf>
    <xf numFmtId="1" fontId="234" fillId="0" borderId="0" applyProtection="0">
      <alignment horizontal="right" vertical="center"/>
    </xf>
    <xf numFmtId="0" fontId="199" fillId="0" borderId="0" applyNumberFormat="0" applyFill="0" applyBorder="0" applyAlignment="0" applyProtection="0"/>
    <xf numFmtId="0" fontId="185" fillId="0" borderId="96" applyNumberFormat="0" applyAlignment="0" applyProtection="0"/>
    <xf numFmtId="0" fontId="35" fillId="33" borderId="0" applyNumberFormat="0" applyFont="0" applyBorder="0" applyAlignment="0" applyProtection="0"/>
    <xf numFmtId="0" fontId="5" fillId="40" borderId="97" applyNumberFormat="0" applyFont="0" applyBorder="0" applyAlignment="0" applyProtection="0">
      <alignment horizontal="center"/>
    </xf>
    <xf numFmtId="0" fontId="5" fillId="40" borderId="97" applyNumberFormat="0" applyFont="0" applyBorder="0" applyAlignment="0" applyProtection="0">
      <alignment horizontal="center"/>
    </xf>
    <xf numFmtId="0" fontId="5" fillId="32" borderId="97" applyNumberFormat="0" applyFont="0" applyBorder="0" applyAlignment="0" applyProtection="0">
      <alignment horizontal="center"/>
    </xf>
    <xf numFmtId="0" fontId="5" fillId="32" borderId="97" applyNumberFormat="0" applyFont="0" applyBorder="0" applyAlignment="0" applyProtection="0">
      <alignment horizontal="center"/>
    </xf>
    <xf numFmtId="0" fontId="35" fillId="0" borderId="98" applyNumberFormat="0" applyAlignment="0" applyProtection="0"/>
    <xf numFmtId="0" fontId="35" fillId="0" borderId="98" applyNumberFormat="0" applyAlignment="0" applyProtection="0"/>
    <xf numFmtId="0" fontId="35" fillId="0" borderId="99" applyNumberFormat="0" applyAlignment="0" applyProtection="0"/>
    <xf numFmtId="0" fontId="185" fillId="0" borderId="100" applyNumberFormat="0" applyAlignment="0" applyProtection="0"/>
    <xf numFmtId="49" fontId="235" fillId="0" borderId="3" applyFill="0" applyProtection="0">
      <alignment vertical="center"/>
    </xf>
    <xf numFmtId="0" fontId="203" fillId="62" borderId="0"/>
    <xf numFmtId="341" fontId="236" fillId="0" borderId="0" applyFont="0" applyFill="0" applyBorder="0" applyAlignment="0" applyProtection="0"/>
    <xf numFmtId="0" fontId="199" fillId="0" borderId="0"/>
    <xf numFmtId="14" fontId="26" fillId="0" borderId="0">
      <alignment horizontal="center" wrapText="1"/>
      <protection locked="0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0" fontId="5" fillId="0" borderId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342" fontId="3" fillId="0" borderId="0" applyFont="0" applyFill="0" applyBorder="0" applyAlignment="0"/>
    <xf numFmtId="343" fontId="237" fillId="0" borderId="101" applyFill="0" applyBorder="0" applyAlignment="0" applyProtection="0">
      <alignment horizontal="center"/>
    </xf>
    <xf numFmtId="343" fontId="237" fillId="0" borderId="0" applyFill="0" applyBorder="0" applyAlignment="0" applyProtection="0"/>
    <xf numFmtId="241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344" fontId="3" fillId="0" borderId="0" applyFont="0" applyFill="0" applyBorder="0" applyAlignment="0"/>
    <xf numFmtId="344" fontId="3" fillId="0" borderId="0" applyFont="0" applyFill="0" applyBorder="0" applyAlignment="0"/>
    <xf numFmtId="345" fontId="5" fillId="0" borderId="0" applyFont="0" applyFill="0" applyBorder="0" applyAlignment="0"/>
    <xf numFmtId="242" fontId="3" fillId="0" borderId="0" applyFont="0" applyFill="0" applyBorder="0" applyAlignment="0" applyProtection="0"/>
    <xf numFmtId="24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346" fontId="237" fillId="0" borderId="0" applyFill="0" applyBorder="0" applyAlignment="0" applyProtection="0"/>
    <xf numFmtId="347" fontId="237" fillId="52" borderId="0" applyFont="0" applyFill="0" applyBorder="0" applyAlignment="0" applyProtection="0"/>
    <xf numFmtId="9" fontId="35" fillId="0" borderId="0"/>
    <xf numFmtId="9" fontId="35" fillId="0" borderId="0"/>
    <xf numFmtId="10" fontId="35" fillId="0" borderId="0"/>
    <xf numFmtId="10" fontId="35" fillId="0" borderId="0"/>
    <xf numFmtId="9" fontId="35" fillId="0" borderId="0"/>
    <xf numFmtId="215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173" fontId="238" fillId="19" borderId="94"/>
    <xf numFmtId="173" fontId="238" fillId="19" borderId="94"/>
    <xf numFmtId="173" fontId="238" fillId="19" borderId="94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48" fontId="236" fillId="0" borderId="0" applyFont="0" applyFill="0" applyBorder="0" applyAlignment="0" applyProtection="0"/>
    <xf numFmtId="0" fontId="26" fillId="0" borderId="0"/>
    <xf numFmtId="0" fontId="239" fillId="0" borderId="0"/>
    <xf numFmtId="0" fontId="240" fillId="0" borderId="0"/>
    <xf numFmtId="244" fontId="3" fillId="0" borderId="0" applyFont="0" applyFill="0" applyBorder="0" applyAlignment="0" applyProtection="0"/>
    <xf numFmtId="0" fontId="45" fillId="0" borderId="0" applyFill="0" applyBorder="0">
      <alignment horizontal="right"/>
    </xf>
    <xf numFmtId="349" fontId="241" fillId="0" borderId="0" applyFont="0" applyFill="0" applyBorder="0" applyAlignment="0" applyProtection="0"/>
    <xf numFmtId="38" fontId="24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9" fillId="0" borderId="0" applyFont="0" applyFill="0" applyBorder="0" applyAlignment="0" applyProtection="0"/>
    <xf numFmtId="9" fontId="2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3" fillId="62" borderId="0">
      <alignment horizontal="right"/>
    </xf>
    <xf numFmtId="350" fontId="243" fillId="0" borderId="0"/>
    <xf numFmtId="350" fontId="243" fillId="0" borderId="0"/>
    <xf numFmtId="350" fontId="243" fillId="0" borderId="0"/>
    <xf numFmtId="0" fontId="153" fillId="0" borderId="0" applyFont="0" applyFill="0" applyBorder="0" applyAlignment="0" applyProtection="0"/>
    <xf numFmtId="0" fontId="5" fillId="38" borderId="0" applyNumberFormat="0" applyFont="0" applyBorder="0" applyAlignment="0" applyProtection="0">
      <alignment horizontal="center"/>
      <protection locked="0"/>
    </xf>
    <xf numFmtId="0" fontId="47" fillId="0" borderId="0" applyFill="0" applyBorder="0" applyProtection="0">
      <alignment horizontal="right"/>
    </xf>
    <xf numFmtId="0" fontId="47" fillId="0" borderId="0" applyFill="0" applyBorder="0" applyProtection="0">
      <alignment horizontal="right"/>
    </xf>
    <xf numFmtId="0" fontId="219" fillId="0" borderId="0" applyNumberFormat="0" applyFill="0" applyBorder="0" applyAlignment="0" applyProtection="0"/>
    <xf numFmtId="326" fontId="3" fillId="0" borderId="0" applyNumberFormat="0" applyAlignment="0">
      <alignment horizontal="left"/>
    </xf>
    <xf numFmtId="326" fontId="3" fillId="0" borderId="0" applyNumberFormat="0" applyAlignment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105" fillId="0" borderId="10">
      <alignment horizontal="center"/>
    </xf>
    <xf numFmtId="3" fontId="40" fillId="0" borderId="0" applyFont="0" applyFill="0" applyBorder="0" applyAlignment="0" applyProtection="0"/>
    <xf numFmtId="0" fontId="40" fillId="99" borderId="0" applyNumberFormat="0" applyFont="0" applyBorder="0" applyAlignment="0" applyProtection="0"/>
    <xf numFmtId="351" fontId="3" fillId="0" borderId="0"/>
    <xf numFmtId="351" fontId="3" fillId="0" borderId="0"/>
    <xf numFmtId="3" fontId="38" fillId="0" borderId="0" applyFont="0" applyFill="0" applyBorder="0" applyAlignment="0" applyProtection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99" fillId="38" borderId="0"/>
    <xf numFmtId="0" fontId="199" fillId="38" borderId="0"/>
    <xf numFmtId="0" fontId="199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73" fillId="38" borderId="0"/>
    <xf numFmtId="0" fontId="199" fillId="38" borderId="0"/>
    <xf numFmtId="0" fontId="199" fillId="38" borderId="0"/>
    <xf numFmtId="0" fontId="199" fillId="38" borderId="0"/>
    <xf numFmtId="0" fontId="199" fillId="38" borderId="0"/>
    <xf numFmtId="0" fontId="244" fillId="0" borderId="0">
      <alignment horizontal="center"/>
    </xf>
    <xf numFmtId="0" fontId="171" fillId="0" borderId="3">
      <alignment horizontal="centerContinuous"/>
    </xf>
    <xf numFmtId="0" fontId="199" fillId="38" borderId="0">
      <alignment horizontal="right"/>
    </xf>
    <xf numFmtId="0" fontId="245" fillId="0" borderId="103">
      <alignment horizontal="center" vertical="center"/>
    </xf>
    <xf numFmtId="0" fontId="246" fillId="0" borderId="104" applyBorder="0">
      <alignment vertical="top"/>
      <protection locked="0"/>
    </xf>
    <xf numFmtId="0" fontId="35" fillId="0" borderId="0">
      <alignment vertical="top"/>
    </xf>
    <xf numFmtId="0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175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172" fillId="0" borderId="0">
      <alignment horizontal="center"/>
    </xf>
    <xf numFmtId="175" fontId="35" fillId="0" borderId="0">
      <alignment vertical="top"/>
    </xf>
    <xf numFmtId="175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199" fillId="38" borderId="5">
      <alignment horizontal="right"/>
    </xf>
    <xf numFmtId="197" fontId="247" fillId="0" borderId="0"/>
    <xf numFmtId="228" fontId="3" fillId="0" borderId="0" applyFont="0" applyFill="0" applyBorder="0" applyProtection="0">
      <alignment horizontal="right"/>
    </xf>
    <xf numFmtId="247" fontId="3" fillId="0" borderId="0" applyFont="0" applyFill="0" applyBorder="0" applyProtection="0">
      <alignment horizontal="right"/>
    </xf>
    <xf numFmtId="0" fontId="260" fillId="0" borderId="0" applyNumberFormat="0" applyFill="0" applyBorder="0" applyAlignment="0" applyProtection="0"/>
  </cellStyleXfs>
  <cellXfs count="188">
    <xf numFmtId="0" fontId="0" fillId="0" borderId="0" xfId="0"/>
    <xf numFmtId="0" fontId="248" fillId="0" borderId="0" xfId="0" applyFont="1"/>
    <xf numFmtId="9" fontId="248" fillId="0" borderId="0" xfId="2" applyFont="1" applyFill="1" applyAlignment="1">
      <alignment horizontal="center"/>
    </xf>
    <xf numFmtId="0" fontId="249" fillId="0" borderId="0" xfId="0" applyFont="1"/>
    <xf numFmtId="171" fontId="248" fillId="0" borderId="0" xfId="1" applyNumberFormat="1" applyFont="1" applyFill="1"/>
    <xf numFmtId="9" fontId="248" fillId="0" borderId="0" xfId="2" applyFont="1" applyFill="1" applyBorder="1" applyAlignment="1">
      <alignment horizontal="center"/>
    </xf>
    <xf numFmtId="0" fontId="250" fillId="0" borderId="0" xfId="0" applyFont="1" applyAlignment="1">
      <alignment vertical="center" wrapText="1"/>
    </xf>
    <xf numFmtId="0" fontId="249" fillId="0" borderId="0" xfId="0" applyFont="1" applyAlignment="1">
      <alignment vertical="center"/>
    </xf>
    <xf numFmtId="43" fontId="248" fillId="0" borderId="0" xfId="0" applyNumberFormat="1" applyFont="1" applyAlignment="1">
      <alignment vertical="center"/>
    </xf>
    <xf numFmtId="171" fontId="248" fillId="0" borderId="0" xfId="0" applyNumberFormat="1" applyFont="1"/>
    <xf numFmtId="0" fontId="253" fillId="0" borderId="0" xfId="0" applyFont="1"/>
    <xf numFmtId="3" fontId="253" fillId="0" borderId="0" xfId="0" applyNumberFormat="1" applyFont="1"/>
    <xf numFmtId="0" fontId="253" fillId="0" borderId="0" xfId="0" applyFont="1" applyAlignment="1">
      <alignment vertical="center"/>
    </xf>
    <xf numFmtId="0" fontId="254" fillId="0" borderId="0" xfId="0" applyFont="1"/>
    <xf numFmtId="3" fontId="254" fillId="0" borderId="0" xfId="0" applyNumberFormat="1" applyFont="1"/>
    <xf numFmtId="2" fontId="252" fillId="0" borderId="0" xfId="0" applyNumberFormat="1" applyFont="1" applyAlignment="1">
      <alignment horizontal="left"/>
    </xf>
    <xf numFmtId="3" fontId="253" fillId="0" borderId="0" xfId="0" applyNumberFormat="1" applyFont="1" applyAlignment="1">
      <alignment horizontal="right" indent="1"/>
    </xf>
    <xf numFmtId="10" fontId="253" fillId="0" borderId="0" xfId="2" applyNumberFormat="1" applyFont="1" applyFill="1" applyBorder="1" applyAlignment="1">
      <alignment horizontal="right" indent="1"/>
    </xf>
    <xf numFmtId="3" fontId="254" fillId="0" borderId="0" xfId="0" applyNumberFormat="1" applyFont="1" applyAlignment="1">
      <alignment horizontal="right" indent="1"/>
    </xf>
    <xf numFmtId="10" fontId="253" fillId="0" borderId="0" xfId="0" applyNumberFormat="1" applyFont="1"/>
    <xf numFmtId="43" fontId="253" fillId="0" borderId="0" xfId="1" applyFont="1"/>
    <xf numFmtId="287" fontId="253" fillId="0" borderId="0" xfId="1" applyNumberFormat="1" applyFont="1"/>
    <xf numFmtId="288" fontId="253" fillId="0" borderId="0" xfId="1" applyNumberFormat="1" applyFont="1"/>
    <xf numFmtId="0" fontId="253" fillId="0" borderId="0" xfId="0" applyFont="1" applyAlignment="1">
      <alignment wrapText="1"/>
    </xf>
    <xf numFmtId="43" fontId="253" fillId="0" borderId="0" xfId="1" applyFont="1" applyAlignment="1">
      <alignment vertical="center"/>
    </xf>
    <xf numFmtId="3" fontId="253" fillId="0" borderId="0" xfId="0" applyNumberFormat="1" applyFont="1" applyAlignment="1">
      <alignment vertical="center"/>
    </xf>
    <xf numFmtId="43" fontId="252" fillId="0" borderId="0" xfId="1" applyFont="1" applyFill="1" applyBorder="1" applyAlignment="1" applyProtection="1">
      <alignment vertical="center"/>
    </xf>
    <xf numFmtId="0" fontId="251" fillId="0" borderId="0" xfId="0" applyFont="1"/>
    <xf numFmtId="171" fontId="248" fillId="0" borderId="0" xfId="1" applyNumberFormat="1" applyFont="1" applyFill="1" applyAlignment="1">
      <alignment horizontal="center"/>
    </xf>
    <xf numFmtId="0" fontId="251" fillId="0" borderId="0" xfId="0" applyFont="1" applyAlignment="1">
      <alignment horizontal="left"/>
    </xf>
    <xf numFmtId="0" fontId="251" fillId="73" borderId="0" xfId="0" applyFont="1" applyFill="1" applyAlignment="1">
      <alignment horizontal="left"/>
    </xf>
    <xf numFmtId="0" fontId="251" fillId="73" borderId="0" xfId="0" applyFont="1" applyFill="1" applyAlignment="1">
      <alignment vertical="top"/>
    </xf>
    <xf numFmtId="0" fontId="167" fillId="73" borderId="0" xfId="0" applyFont="1" applyFill="1"/>
    <xf numFmtId="49" fontId="167" fillId="73" borderId="0" xfId="0" applyNumberFormat="1" applyFont="1" applyFill="1"/>
    <xf numFmtId="0" fontId="256" fillId="101" borderId="97" xfId="0" applyFont="1" applyFill="1" applyBorder="1" applyAlignment="1">
      <alignment horizontal="center" vertical="center" wrapText="1"/>
    </xf>
    <xf numFmtId="171" fontId="248" fillId="0" borderId="0" xfId="1" applyNumberFormat="1" applyFont="1" applyFill="1" applyBorder="1" applyAlignment="1">
      <alignment horizontal="center"/>
    </xf>
    <xf numFmtId="0" fontId="251" fillId="0" borderId="0" xfId="0" applyFont="1" applyAlignment="1">
      <alignment vertical="top"/>
    </xf>
    <xf numFmtId="0" fontId="255" fillId="101" borderId="102" xfId="0" applyFont="1" applyFill="1" applyBorder="1" applyAlignment="1">
      <alignment horizontal="center" vertical="center" wrapText="1"/>
    </xf>
    <xf numFmtId="0" fontId="253" fillId="0" borderId="92" xfId="0" applyFont="1" applyBorder="1"/>
    <xf numFmtId="200" fontId="257" fillId="0" borderId="102" xfId="1" applyNumberFormat="1" applyFont="1" applyFill="1" applyBorder="1" applyAlignment="1" applyProtection="1">
      <alignment horizontal="right" vertical="center" indent="2"/>
    </xf>
    <xf numFmtId="200" fontId="257" fillId="0" borderId="97" xfId="1" applyNumberFormat="1" applyFont="1" applyFill="1" applyBorder="1" applyAlignment="1" applyProtection="1">
      <alignment horizontal="right" vertical="center" indent="2"/>
    </xf>
    <xf numFmtId="200" fontId="257" fillId="0" borderId="2" xfId="1" applyNumberFormat="1" applyFont="1" applyFill="1" applyBorder="1" applyAlignment="1" applyProtection="1">
      <alignment horizontal="right" vertical="center" indent="2"/>
    </xf>
    <xf numFmtId="0" fontId="254" fillId="0" borderId="109" xfId="0" applyFont="1" applyBorder="1"/>
    <xf numFmtId="200" fontId="258" fillId="0" borderId="102" xfId="1" applyNumberFormat="1" applyFont="1" applyFill="1" applyBorder="1" applyAlignment="1" applyProtection="1">
      <alignment horizontal="right" vertical="center" indent="2"/>
    </xf>
    <xf numFmtId="0" fontId="254" fillId="0" borderId="92" xfId="0" applyFont="1" applyBorder="1"/>
    <xf numFmtId="10" fontId="258" fillId="0" borderId="97" xfId="2" applyNumberFormat="1" applyFont="1" applyFill="1" applyBorder="1" applyAlignment="1" applyProtection="1">
      <alignment horizontal="right" vertical="center" indent="2"/>
    </xf>
    <xf numFmtId="0" fontId="254" fillId="0" borderId="108" xfId="0" applyFont="1" applyBorder="1"/>
    <xf numFmtId="200" fontId="258" fillId="0" borderId="2" xfId="1" applyNumberFormat="1" applyFont="1" applyFill="1" applyBorder="1" applyAlignment="1" applyProtection="1">
      <alignment horizontal="right" vertical="center" indent="2"/>
    </xf>
    <xf numFmtId="3" fontId="254" fillId="0" borderId="5" xfId="0" applyNumberFormat="1" applyFont="1" applyBorder="1" applyAlignment="1">
      <alignment horizontal="right" indent="1"/>
    </xf>
    <xf numFmtId="168" fontId="251" fillId="0" borderId="5" xfId="0" applyNumberFormat="1" applyFont="1" applyBorder="1"/>
    <xf numFmtId="2" fontId="252" fillId="0" borderId="103" xfId="0" applyNumberFormat="1" applyFont="1" applyBorder="1" applyAlignment="1">
      <alignment horizontal="left"/>
    </xf>
    <xf numFmtId="168" fontId="252" fillId="0" borderId="103" xfId="1" applyNumberFormat="1" applyFont="1" applyFill="1" applyBorder="1" applyAlignment="1" applyProtection="1">
      <alignment horizontal="left"/>
    </xf>
    <xf numFmtId="168" fontId="253" fillId="0" borderId="103" xfId="0" applyNumberFormat="1" applyFont="1" applyBorder="1" applyAlignment="1">
      <alignment horizontal="right" indent="1"/>
    </xf>
    <xf numFmtId="168" fontId="253" fillId="0" borderId="0" xfId="0" applyNumberFormat="1" applyFont="1"/>
    <xf numFmtId="0" fontId="259" fillId="0" borderId="0" xfId="0" applyFont="1" applyAlignment="1">
      <alignment vertical="center"/>
    </xf>
    <xf numFmtId="0" fontId="260" fillId="0" borderId="0" xfId="14939" applyAlignment="1">
      <alignment vertical="center"/>
    </xf>
    <xf numFmtId="3" fontId="262" fillId="73" borderId="0" xfId="0" applyNumberFormat="1" applyFont="1" applyFill="1" applyAlignment="1">
      <alignment horizontal="right" indent="1"/>
    </xf>
    <xf numFmtId="0" fontId="255" fillId="102" borderId="103" xfId="0" applyFont="1" applyFill="1" applyBorder="1" applyAlignment="1">
      <alignment horizontal="center" vertical="center" wrapText="1"/>
    </xf>
    <xf numFmtId="43" fontId="253" fillId="0" borderId="0" xfId="0" applyNumberFormat="1" applyFont="1"/>
    <xf numFmtId="43" fontId="251" fillId="0" borderId="5" xfId="0" applyNumberFormat="1" applyFont="1" applyBorder="1" applyAlignment="1">
      <alignment horizontal="right"/>
    </xf>
    <xf numFmtId="3" fontId="254" fillId="0" borderId="106" xfId="0" applyNumberFormat="1" applyFont="1" applyBorder="1" applyAlignment="1">
      <alignment horizontal="right" indent="1"/>
    </xf>
    <xf numFmtId="2" fontId="251" fillId="100" borderId="102" xfId="0" applyNumberFormat="1" applyFont="1" applyFill="1" applyBorder="1" applyAlignment="1">
      <alignment horizontal="left"/>
    </xf>
    <xf numFmtId="2" fontId="251" fillId="100" borderId="97" xfId="0" applyNumberFormat="1" applyFont="1" applyFill="1" applyBorder="1" applyAlignment="1">
      <alignment horizontal="left"/>
    </xf>
    <xf numFmtId="0" fontId="254" fillId="100" borderId="2" xfId="0" applyFont="1" applyFill="1" applyBorder="1"/>
    <xf numFmtId="4" fontId="252" fillId="73" borderId="0" xfId="0" applyNumberFormat="1" applyFont="1" applyFill="1" applyAlignment="1">
      <alignment horizontal="right" indent="1"/>
    </xf>
    <xf numFmtId="0" fontId="263" fillId="0" borderId="0" xfId="0" applyFont="1" applyAlignment="1">
      <alignment vertical="center"/>
    </xf>
    <xf numFmtId="10" fontId="248" fillId="0" borderId="0" xfId="2" applyNumberFormat="1" applyFont="1" applyFill="1"/>
    <xf numFmtId="10" fontId="167" fillId="73" borderId="0" xfId="2" applyNumberFormat="1" applyFont="1" applyFill="1"/>
    <xf numFmtId="43" fontId="167" fillId="73" borderId="0" xfId="0" applyNumberFormat="1" applyFont="1" applyFill="1"/>
    <xf numFmtId="171" fontId="167" fillId="73" borderId="0" xfId="0" applyNumberFormat="1" applyFont="1" applyFill="1"/>
    <xf numFmtId="10" fontId="253" fillId="0" borderId="0" xfId="2" applyNumberFormat="1" applyFont="1"/>
    <xf numFmtId="171" fontId="248" fillId="0" borderId="0" xfId="2" applyNumberFormat="1" applyFont="1" applyFill="1"/>
    <xf numFmtId="9" fontId="253" fillId="0" borderId="0" xfId="2" applyFont="1"/>
    <xf numFmtId="171" fontId="261" fillId="103" borderId="2" xfId="0" applyNumberFormat="1" applyFont="1" applyFill="1" applyBorder="1" applyAlignment="1">
      <alignment horizontal="center" vertical="center"/>
    </xf>
    <xf numFmtId="171" fontId="167" fillId="0" borderId="103" xfId="1" applyNumberFormat="1" applyFont="1" applyBorder="1" applyAlignment="1">
      <alignment horizontal="center" vertical="center"/>
    </xf>
    <xf numFmtId="171" fontId="167" fillId="0" borderId="103" xfId="1" applyNumberFormat="1" applyFont="1" applyFill="1" applyBorder="1" applyAlignment="1">
      <alignment horizontal="center" vertical="center"/>
    </xf>
    <xf numFmtId="171" fontId="261" fillId="104" borderId="103" xfId="0" applyNumberFormat="1" applyFont="1" applyFill="1" applyBorder="1"/>
    <xf numFmtId="0" fontId="167" fillId="0" borderId="0" xfId="0" applyFont="1"/>
    <xf numFmtId="0" fontId="261" fillId="0" borderId="0" xfId="0" applyFont="1" applyAlignment="1">
      <alignment horizontal="center" vertical="center"/>
    </xf>
    <xf numFmtId="171" fontId="252" fillId="0" borderId="103" xfId="1" applyNumberFormat="1" applyFont="1" applyFill="1" applyBorder="1" applyAlignment="1">
      <alignment horizontal="center" vertical="center"/>
    </xf>
    <xf numFmtId="171" fontId="255" fillId="101" borderId="103" xfId="1" applyNumberFormat="1" applyFont="1" applyFill="1" applyBorder="1" applyAlignment="1">
      <alignment horizontal="center" vertical="center" wrapText="1"/>
    </xf>
    <xf numFmtId="0" fontId="252" fillId="0" borderId="103" xfId="0" applyFont="1" applyBorder="1" applyAlignment="1">
      <alignment horizontal="center"/>
    </xf>
    <xf numFmtId="3" fontId="252" fillId="0" borderId="103" xfId="0" applyNumberFormat="1" applyFont="1" applyBorder="1" applyAlignment="1">
      <alignment horizontal="center"/>
    </xf>
    <xf numFmtId="0" fontId="255" fillId="101" borderId="103" xfId="0" applyFont="1" applyFill="1" applyBorder="1" applyAlignment="1">
      <alignment horizontal="center" vertical="center" wrapText="1"/>
    </xf>
    <xf numFmtId="171" fontId="252" fillId="0" borderId="103" xfId="1" applyNumberFormat="1" applyFont="1" applyFill="1" applyBorder="1" applyAlignment="1">
      <alignment horizontal="center"/>
    </xf>
    <xf numFmtId="171" fontId="251" fillId="0" borderId="103" xfId="1" applyNumberFormat="1" applyFont="1" applyFill="1" applyBorder="1" applyAlignment="1">
      <alignment horizontal="center" vertical="center"/>
    </xf>
    <xf numFmtId="43" fontId="252" fillId="0" borderId="103" xfId="0" applyNumberFormat="1" applyFont="1" applyBorder="1" applyAlignment="1">
      <alignment horizontal="center" vertical="center"/>
    </xf>
    <xf numFmtId="171" fontId="251" fillId="0" borderId="103" xfId="1" applyNumberFormat="1" applyFont="1" applyFill="1" applyBorder="1" applyAlignment="1">
      <alignment horizontal="center"/>
    </xf>
    <xf numFmtId="0" fontId="251" fillId="0" borderId="103" xfId="0" applyFont="1" applyBorder="1" applyAlignment="1">
      <alignment horizontal="center" vertical="center"/>
    </xf>
    <xf numFmtId="0" fontId="255" fillId="101" borderId="103" xfId="0" applyFont="1" applyFill="1" applyBorder="1" applyAlignment="1">
      <alignment horizontal="center" vertical="center"/>
    </xf>
    <xf numFmtId="2" fontId="251" fillId="100" borderId="103" xfId="0" applyNumberFormat="1" applyFont="1" applyFill="1" applyBorder="1" applyAlignment="1">
      <alignment horizontal="left"/>
    </xf>
    <xf numFmtId="168" fontId="251" fillId="100" borderId="103" xfId="1" applyNumberFormat="1" applyFont="1" applyFill="1" applyBorder="1" applyAlignment="1" applyProtection="1">
      <alignment horizontal="left"/>
    </xf>
    <xf numFmtId="2" fontId="251" fillId="0" borderId="103" xfId="0" applyNumberFormat="1" applyFont="1" applyBorder="1" applyAlignment="1">
      <alignment horizontal="left"/>
    </xf>
    <xf numFmtId="168" fontId="254" fillId="0" borderId="103" xfId="0" applyNumberFormat="1" applyFont="1" applyBorder="1" applyAlignment="1">
      <alignment horizontal="right" indent="1"/>
    </xf>
    <xf numFmtId="168" fontId="254" fillId="100" borderId="103" xfId="0" applyNumberFormat="1" applyFont="1" applyFill="1" applyBorder="1" applyAlignment="1">
      <alignment horizontal="right" indent="1"/>
    </xf>
    <xf numFmtId="2" fontId="248" fillId="0" borderId="103" xfId="0" applyNumberFormat="1" applyFont="1" applyBorder="1" applyAlignment="1">
      <alignment horizontal="left"/>
    </xf>
    <xf numFmtId="168" fontId="248" fillId="0" borderId="103" xfId="1" applyNumberFormat="1" applyFont="1" applyFill="1" applyBorder="1" applyAlignment="1" applyProtection="1">
      <alignment horizontal="left"/>
    </xf>
    <xf numFmtId="168" fontId="0" fillId="0" borderId="0" xfId="0" applyNumberFormat="1"/>
    <xf numFmtId="171" fontId="253" fillId="0" borderId="0" xfId="1" applyNumberFormat="1" applyFont="1"/>
    <xf numFmtId="171" fontId="253" fillId="0" borderId="0" xfId="0" applyNumberFormat="1" applyFont="1"/>
    <xf numFmtId="352" fontId="0" fillId="0" borderId="0" xfId="0" applyNumberFormat="1"/>
    <xf numFmtId="43" fontId="248" fillId="0" borderId="0" xfId="1" applyFont="1"/>
    <xf numFmtId="353" fontId="253" fillId="0" borderId="0" xfId="0" applyNumberFormat="1" applyFont="1"/>
    <xf numFmtId="3" fontId="248" fillId="0" borderId="0" xfId="0" applyNumberFormat="1" applyFont="1"/>
    <xf numFmtId="354" fontId="0" fillId="0" borderId="0" xfId="0" applyNumberFormat="1" applyAlignment="1">
      <alignment vertical="center"/>
    </xf>
    <xf numFmtId="0" fontId="255" fillId="101" borderId="103" xfId="0" applyFont="1" applyFill="1" applyBorder="1" applyAlignment="1">
      <alignment horizontal="center" vertical="center" wrapText="1"/>
    </xf>
    <xf numFmtId="0" fontId="256" fillId="101" borderId="97" xfId="0" applyFont="1" applyFill="1" applyBorder="1" applyAlignment="1">
      <alignment horizontal="center" vertical="center" wrapText="1"/>
    </xf>
    <xf numFmtId="3" fontId="265" fillId="0" borderId="115" xfId="0" applyNumberFormat="1" applyFont="1" applyBorder="1" applyAlignment="1">
      <alignment horizontal="center" vertical="center"/>
    </xf>
    <xf numFmtId="3" fontId="265" fillId="0" borderId="114" xfId="0" applyNumberFormat="1" applyFont="1" applyFill="1" applyBorder="1" applyAlignment="1">
      <alignment horizontal="center" vertical="center"/>
    </xf>
    <xf numFmtId="171" fontId="252" fillId="0" borderId="107" xfId="1" applyNumberFormat="1" applyFont="1" applyFill="1" applyBorder="1" applyAlignment="1">
      <alignment vertical="center"/>
    </xf>
    <xf numFmtId="171" fontId="252" fillId="0" borderId="87" xfId="1" applyNumberFormat="1" applyFont="1" applyFill="1" applyBorder="1" applyAlignment="1">
      <alignment vertical="center"/>
    </xf>
    <xf numFmtId="171" fontId="0" fillId="0" borderId="103" xfId="1" applyNumberFormat="1" applyFont="1" applyBorder="1" applyAlignment="1">
      <alignment horizontal="center" vertical="center"/>
    </xf>
    <xf numFmtId="171" fontId="266" fillId="0" borderId="103" xfId="1" applyNumberFormat="1" applyFont="1" applyBorder="1" applyAlignment="1">
      <alignment vertical="center" wrapText="1"/>
    </xf>
    <xf numFmtId="171" fontId="266" fillId="0" borderId="103" xfId="1" applyNumberFormat="1" applyFont="1" applyBorder="1" applyAlignment="1">
      <alignment horizontal="center" vertical="center" wrapText="1"/>
    </xf>
    <xf numFmtId="171" fontId="266" fillId="0" borderId="107" xfId="1" applyNumberFormat="1" applyFont="1" applyBorder="1" applyAlignment="1">
      <alignment horizontal="center" vertical="center" wrapText="1"/>
    </xf>
    <xf numFmtId="0" fontId="0" fillId="0" borderId="103" xfId="0" applyBorder="1" applyAlignment="1">
      <alignment horizontal="center" vertical="center"/>
    </xf>
    <xf numFmtId="43" fontId="252" fillId="0" borderId="103" xfId="1" applyFont="1" applyFill="1" applyBorder="1" applyAlignment="1" applyProtection="1">
      <alignment horizontal="center" vertical="center"/>
    </xf>
    <xf numFmtId="171" fontId="252" fillId="0" borderId="103" xfId="1" applyNumberFormat="1" applyFont="1" applyFill="1" applyBorder="1" applyAlignment="1" applyProtection="1">
      <alignment horizontal="center" vertical="center"/>
    </xf>
    <xf numFmtId="2" fontId="252" fillId="0" borderId="103" xfId="2" applyNumberFormat="1" applyFont="1" applyFill="1" applyBorder="1" applyAlignment="1" applyProtection="1">
      <alignment horizontal="center" vertical="center"/>
    </xf>
    <xf numFmtId="355" fontId="252" fillId="0" borderId="103" xfId="0" applyNumberFormat="1" applyFont="1" applyBorder="1" applyAlignment="1">
      <alignment horizontal="center" vertical="center"/>
    </xf>
    <xf numFmtId="9" fontId="253" fillId="0" borderId="103" xfId="2" applyFont="1" applyFill="1" applyBorder="1" applyAlignment="1">
      <alignment horizontal="right" indent="1"/>
    </xf>
    <xf numFmtId="171" fontId="252" fillId="0" borderId="0" xfId="2" applyNumberFormat="1" applyFont="1" applyFill="1"/>
    <xf numFmtId="0" fontId="12" fillId="0" borderId="103" xfId="0" applyFont="1" applyBorder="1"/>
    <xf numFmtId="0" fontId="252" fillId="0" borderId="0" xfId="0" applyFont="1"/>
    <xf numFmtId="171" fontId="252" fillId="0" borderId="0" xfId="1" applyNumberFormat="1" applyFont="1" applyFill="1"/>
    <xf numFmtId="171" fontId="252" fillId="0" borderId="0" xfId="1" applyNumberFormat="1" applyFont="1" applyAlignment="1">
      <alignment vertical="center"/>
    </xf>
    <xf numFmtId="171" fontId="253" fillId="0" borderId="0" xfId="1" applyNumberFormat="1" applyFont="1" applyAlignment="1">
      <alignment vertical="center"/>
    </xf>
    <xf numFmtId="171" fontId="252" fillId="0" borderId="0" xfId="0" applyNumberFormat="1" applyFont="1" applyAlignment="1">
      <alignment vertical="center"/>
    </xf>
    <xf numFmtId="171" fontId="253" fillId="0" borderId="0" xfId="0" applyNumberFormat="1" applyFont="1" applyAlignment="1">
      <alignment vertical="center"/>
    </xf>
    <xf numFmtId="0" fontId="254" fillId="0" borderId="103" xfId="0" applyFont="1" applyBorder="1" applyAlignment="1">
      <alignment vertical="center"/>
    </xf>
    <xf numFmtId="171" fontId="254" fillId="0" borderId="103" xfId="1" applyNumberFormat="1" applyFont="1" applyBorder="1" applyAlignment="1">
      <alignment vertical="center"/>
    </xf>
    <xf numFmtId="171" fontId="254" fillId="0" borderId="103" xfId="1" applyNumberFormat="1" applyFont="1" applyBorder="1"/>
    <xf numFmtId="0" fontId="253" fillId="0" borderId="103" xfId="0" applyFont="1" applyBorder="1" applyAlignment="1">
      <alignment vertical="center"/>
    </xf>
    <xf numFmtId="171" fontId="253" fillId="0" borderId="103" xfId="1" applyNumberFormat="1" applyFont="1" applyBorder="1" applyAlignment="1">
      <alignment vertical="center"/>
    </xf>
    <xf numFmtId="171" fontId="252" fillId="0" borderId="103" xfId="1" applyNumberFormat="1" applyFont="1" applyBorder="1" applyAlignment="1">
      <alignment vertical="center"/>
    </xf>
    <xf numFmtId="171" fontId="253" fillId="0" borderId="103" xfId="1" applyNumberFormat="1" applyFont="1" applyBorder="1"/>
    <xf numFmtId="10" fontId="248" fillId="0" borderId="103" xfId="2" applyNumberFormat="1" applyFont="1" applyFill="1" applyBorder="1"/>
    <xf numFmtId="171" fontId="252" fillId="0" borderId="103" xfId="1" applyNumberFormat="1" applyFont="1" applyFill="1" applyBorder="1"/>
    <xf numFmtId="356" fontId="248" fillId="0" borderId="0" xfId="0" applyNumberFormat="1" applyFont="1"/>
    <xf numFmtId="10" fontId="254" fillId="0" borderId="110" xfId="2" applyNumberFormat="1" applyFont="1" applyFill="1" applyBorder="1" applyAlignment="1">
      <alignment horizontal="right"/>
    </xf>
    <xf numFmtId="171" fontId="255" fillId="101" borderId="0" xfId="1" applyNumberFormat="1" applyFont="1" applyFill="1" applyBorder="1" applyAlignment="1">
      <alignment horizontal="center" vertical="center" wrapText="1"/>
    </xf>
    <xf numFmtId="0" fontId="255" fillId="101" borderId="102" xfId="0" applyFont="1" applyFill="1" applyBorder="1" applyAlignment="1">
      <alignment horizontal="center" vertical="center" wrapText="1"/>
    </xf>
    <xf numFmtId="0" fontId="255" fillId="101" borderId="97" xfId="0" applyFont="1" applyFill="1" applyBorder="1" applyAlignment="1">
      <alignment horizontal="center" vertical="center" wrapText="1"/>
    </xf>
    <xf numFmtId="0" fontId="251" fillId="0" borderId="108" xfId="0" applyFont="1" applyBorder="1" applyAlignment="1">
      <alignment horizontal="center"/>
    </xf>
    <xf numFmtId="0" fontId="251" fillId="0" borderId="3" xfId="0" applyFont="1" applyBorder="1" applyAlignment="1">
      <alignment horizontal="center"/>
    </xf>
    <xf numFmtId="171" fontId="255" fillId="101" borderId="92" xfId="1" applyNumberFormat="1" applyFont="1" applyFill="1" applyBorder="1" applyAlignment="1">
      <alignment horizontal="center" vertical="center" wrapText="1"/>
    </xf>
    <xf numFmtId="171" fontId="255" fillId="101" borderId="109" xfId="1" applyNumberFormat="1" applyFont="1" applyFill="1" applyBorder="1" applyAlignment="1">
      <alignment horizontal="center" vertical="center" wrapText="1"/>
    </xf>
    <xf numFmtId="171" fontId="255" fillId="101" borderId="82" xfId="1" applyNumberFormat="1" applyFont="1" applyFill="1" applyBorder="1" applyAlignment="1">
      <alignment horizontal="center" vertical="center" wrapText="1"/>
    </xf>
    <xf numFmtId="3" fontId="252" fillId="0" borderId="116" xfId="0" applyNumberFormat="1" applyFont="1" applyBorder="1" applyAlignment="1">
      <alignment horizontal="center" vertical="center" wrapText="1"/>
    </xf>
    <xf numFmtId="3" fontId="252" fillId="0" borderId="117" xfId="0" applyNumberFormat="1" applyFont="1" applyBorder="1" applyAlignment="1">
      <alignment horizontal="center" vertical="center" wrapText="1"/>
    </xf>
    <xf numFmtId="3" fontId="252" fillId="0" borderId="118" xfId="0" applyNumberFormat="1" applyFont="1" applyBorder="1" applyAlignment="1">
      <alignment horizontal="center" vertical="center" wrapText="1"/>
    </xf>
    <xf numFmtId="0" fontId="251" fillId="0" borderId="0" xfId="0" applyFont="1" applyAlignment="1">
      <alignment horizontal="left" vertical="top"/>
    </xf>
    <xf numFmtId="0" fontId="167" fillId="103" borderId="102" xfId="0" applyFont="1" applyFill="1" applyBorder="1" applyAlignment="1">
      <alignment horizontal="center" vertical="center"/>
    </xf>
    <xf numFmtId="0" fontId="167" fillId="103" borderId="97" xfId="0" applyFont="1" applyFill="1" applyBorder="1" applyAlignment="1">
      <alignment horizontal="center" vertical="center"/>
    </xf>
    <xf numFmtId="0" fontId="167" fillId="103" borderId="102" xfId="0" applyFont="1" applyFill="1" applyBorder="1" applyAlignment="1">
      <alignment horizontal="center" vertical="center" wrapText="1"/>
    </xf>
    <xf numFmtId="0" fontId="167" fillId="103" borderId="2" xfId="0" applyFont="1" applyFill="1" applyBorder="1" applyAlignment="1">
      <alignment horizontal="center" vertical="center" wrapText="1"/>
    </xf>
    <xf numFmtId="0" fontId="261" fillId="103" borderId="102" xfId="0" applyFont="1" applyFill="1" applyBorder="1" applyAlignment="1">
      <alignment horizontal="center" vertical="center"/>
    </xf>
    <xf numFmtId="0" fontId="261" fillId="103" borderId="2" xfId="0" applyFont="1" applyFill="1" applyBorder="1" applyAlignment="1">
      <alignment horizontal="center" vertical="center"/>
    </xf>
    <xf numFmtId="0" fontId="167" fillId="103" borderId="2" xfId="0" applyFont="1" applyFill="1" applyBorder="1" applyAlignment="1">
      <alignment horizontal="center" vertical="center"/>
    </xf>
    <xf numFmtId="0" fontId="261" fillId="103" borderId="107" xfId="0" applyFont="1" applyFill="1" applyBorder="1" applyAlignment="1">
      <alignment horizontal="center" vertical="center"/>
    </xf>
    <xf numFmtId="0" fontId="261" fillId="103" borderId="87" xfId="0" applyFont="1" applyFill="1" applyBorder="1" applyAlignment="1">
      <alignment horizontal="center" vertical="center"/>
    </xf>
    <xf numFmtId="0" fontId="261" fillId="104" borderId="103" xfId="0" applyFont="1" applyFill="1" applyBorder="1" applyAlignment="1">
      <alignment horizontal="left" vertical="center"/>
    </xf>
    <xf numFmtId="0" fontId="266" fillId="0" borderId="107" xfId="0" applyFont="1" applyBorder="1" applyAlignment="1">
      <alignment horizontal="center" vertical="center" wrapText="1"/>
    </xf>
    <xf numFmtId="0" fontId="266" fillId="0" borderId="105" xfId="0" applyFont="1" applyBorder="1" applyAlignment="1">
      <alignment horizontal="center" vertical="center" wrapText="1"/>
    </xf>
    <xf numFmtId="0" fontId="261" fillId="103" borderId="103" xfId="0" applyFont="1" applyFill="1" applyBorder="1" applyAlignment="1">
      <alignment horizontal="center" vertical="center"/>
    </xf>
    <xf numFmtId="0" fontId="266" fillId="0" borderId="87" xfId="0" applyFont="1" applyBorder="1" applyAlignment="1">
      <alignment horizontal="center" vertical="center" wrapText="1"/>
    </xf>
    <xf numFmtId="0" fontId="266" fillId="0" borderId="112" xfId="0" applyFont="1" applyBorder="1" applyAlignment="1">
      <alignment horizontal="center" vertical="center" wrapText="1"/>
    </xf>
    <xf numFmtId="0" fontId="266" fillId="0" borderId="113" xfId="0" applyFont="1" applyBorder="1" applyAlignment="1">
      <alignment horizontal="center" vertical="center" wrapText="1"/>
    </xf>
    <xf numFmtId="3" fontId="264" fillId="0" borderId="0" xfId="1" applyNumberFormat="1" applyFont="1" applyFill="1" applyBorder="1" applyAlignment="1">
      <alignment horizontal="left" vertical="center" wrapText="1"/>
    </xf>
    <xf numFmtId="0" fontId="255" fillId="101" borderId="107" xfId="0" applyFont="1" applyFill="1" applyBorder="1" applyAlignment="1">
      <alignment horizontal="center" vertical="center" wrapText="1"/>
    </xf>
    <xf numFmtId="0" fontId="255" fillId="101" borderId="105" xfId="0" applyFont="1" applyFill="1" applyBorder="1" applyAlignment="1">
      <alignment horizontal="center" vertical="center" wrapText="1"/>
    </xf>
    <xf numFmtId="0" fontId="255" fillId="101" borderId="87" xfId="0" applyFont="1" applyFill="1" applyBorder="1" applyAlignment="1">
      <alignment horizontal="center" vertical="center" wrapText="1"/>
    </xf>
    <xf numFmtId="3" fontId="264" fillId="0" borderId="82" xfId="1" applyNumberFormat="1" applyFont="1" applyFill="1" applyBorder="1" applyAlignment="1">
      <alignment horizontal="left" vertical="center" wrapText="1"/>
    </xf>
    <xf numFmtId="171" fontId="251" fillId="105" borderId="107" xfId="1" applyNumberFormat="1" applyFont="1" applyFill="1" applyBorder="1" applyAlignment="1">
      <alignment horizontal="center"/>
    </xf>
    <xf numFmtId="171" fontId="251" fillId="105" borderId="105" xfId="1" applyNumberFormat="1" applyFont="1" applyFill="1" applyBorder="1" applyAlignment="1">
      <alignment horizontal="center"/>
    </xf>
    <xf numFmtId="171" fontId="251" fillId="105" borderId="87" xfId="1" applyNumberFormat="1" applyFont="1" applyFill="1" applyBorder="1" applyAlignment="1">
      <alignment horizontal="center"/>
    </xf>
    <xf numFmtId="0" fontId="256" fillId="101" borderId="92" xfId="0" applyFont="1" applyFill="1" applyBorder="1" applyAlignment="1">
      <alignment horizontal="center" vertical="center" wrapText="1"/>
    </xf>
    <xf numFmtId="0" fontId="256" fillId="101" borderId="0" xfId="0" applyFont="1" applyFill="1" applyBorder="1" applyAlignment="1">
      <alignment horizontal="center" vertical="center" wrapText="1"/>
    </xf>
    <xf numFmtId="0" fontId="256" fillId="101" borderId="111" xfId="0" applyFont="1" applyFill="1" applyBorder="1" applyAlignment="1">
      <alignment horizontal="center" vertical="center" wrapText="1"/>
    </xf>
    <xf numFmtId="0" fontId="2" fillId="101" borderId="92" xfId="0" applyFont="1" applyFill="1" applyBorder="1" applyAlignment="1">
      <alignment horizontal="center" vertical="center"/>
    </xf>
    <xf numFmtId="0" fontId="2" fillId="101" borderId="0" xfId="0" applyFont="1" applyFill="1" applyAlignment="1">
      <alignment horizontal="center" vertical="center"/>
    </xf>
    <xf numFmtId="0" fontId="2" fillId="101" borderId="111" xfId="0" applyFont="1" applyFill="1" applyBorder="1" applyAlignment="1">
      <alignment horizontal="center" vertical="center"/>
    </xf>
    <xf numFmtId="0" fontId="255" fillId="101" borderId="105" xfId="0" applyFont="1" applyFill="1" applyBorder="1" applyAlignment="1">
      <alignment horizontal="center" vertical="center"/>
    </xf>
    <xf numFmtId="0" fontId="255" fillId="101" borderId="87" xfId="0" applyFont="1" applyFill="1" applyBorder="1" applyAlignment="1">
      <alignment horizontal="center" vertical="center"/>
    </xf>
    <xf numFmtId="0" fontId="256" fillId="101" borderId="97" xfId="0" applyFont="1" applyFill="1" applyBorder="1" applyAlignment="1">
      <alignment horizontal="center" vertical="center" wrapText="1"/>
    </xf>
    <xf numFmtId="0" fontId="256" fillId="101" borderId="2" xfId="0" applyFont="1" applyFill="1" applyBorder="1" applyAlignment="1">
      <alignment horizontal="center" vertical="center" wrapText="1"/>
    </xf>
    <xf numFmtId="0" fontId="255" fillId="101" borderId="103" xfId="0" applyFont="1" applyFill="1" applyBorder="1" applyAlignment="1">
      <alignment horizontal="center" vertical="center"/>
    </xf>
    <xf numFmtId="0" fontId="255" fillId="101" borderId="107" xfId="0" applyFont="1" applyFill="1" applyBorder="1" applyAlignment="1">
      <alignment horizontal="center" vertical="center"/>
    </xf>
  </cellXfs>
  <cellStyles count="14940">
    <cellStyle name="_x0013_" xfId="5229"/>
    <cellStyle name="_x0013_ 2" xfId="5230"/>
    <cellStyle name="_x000a_386grabber=M" xfId="8"/>
    <cellStyle name="_x000a_386grabber=M 2" xfId="9"/>
    <cellStyle name="_x000a_386grabber=M 2 2" xfId="10"/>
    <cellStyle name="_x000a_386grabber=M 2 3" xfId="2333"/>
    <cellStyle name="_x000a_386grabber=M 2 4" xfId="2334"/>
    <cellStyle name="_x000a_386grabber=M 2 5" xfId="2335"/>
    <cellStyle name="_x000a_386grabber=M 3" xfId="11"/>
    <cellStyle name="_x000a_386grabber=M 4" xfId="2336"/>
    <cellStyle name="_x000a_386grabber=M 5" xfId="2337"/>
    <cellStyle name="_x000a_386grabber=M 6" xfId="2338"/>
    <cellStyle name="_x000d_386grabber=M" xfId="2028"/>
    <cellStyle name="$" xfId="5231"/>
    <cellStyle name="$_Cronograma LDC_02Fev09" xfId="5232"/>
    <cellStyle name="$m" xfId="5233"/>
    <cellStyle name="$q" xfId="5234"/>
    <cellStyle name="$q*" xfId="5235"/>
    <cellStyle name="$qA" xfId="5236"/>
    <cellStyle name="$qRange" xfId="5237"/>
    <cellStyle name="%" xfId="12"/>
    <cellStyle name="% 2" xfId="13"/>
    <cellStyle name="% 3" xfId="2339"/>
    <cellStyle name="% 4" xfId="2340"/>
    <cellStyle name="% 5" xfId="2341"/>
    <cellStyle name="%_Análise Viabilidade N_Fribrurgo CAENF v0" xfId="14"/>
    <cellStyle name="%_Análise Viabilidade N_Fribrurgo CAENF v0 2" xfId="15"/>
    <cellStyle name="%_Análise Viabilidade N_Fribrurgo CAENF v0 2_DIMENSIONAMENTO-PMSB" xfId="16"/>
    <cellStyle name="%_Análise Viabilidade N_Fribrurgo CAENF v0 2_QUADRO 5" xfId="17"/>
    <cellStyle name="%_Análise Viabilidade N_Fribrurgo CAENF v0 3" xfId="2342"/>
    <cellStyle name="%_Análise Viabilidade N_Fribrurgo CAENF v0 4" xfId="2343"/>
    <cellStyle name="%_Análise Viabilidade N_Fribrurgo CAENF v0 5" xfId="2344"/>
    <cellStyle name="%_Fluxo diário Cibe Energia 2008 Jul" xfId="5238"/>
    <cellStyle name="%_Fx RIBEIRÃO Agua e Coleta 081015 20%" xfId="18"/>
    <cellStyle name="%_Fx RIBEIRÃO Agua e Coleta 081015 20% 2" xfId="19"/>
    <cellStyle name="%_Fx RIBEIRÃO Agua e Coleta 081015 20% 2_DIMENSIONAMENTO-PMSB" xfId="20"/>
    <cellStyle name="%_Fx RIBEIRÃO Agua e Coleta 081015 20% 2_QUADRO 5" xfId="21"/>
    <cellStyle name="%_Fx RIBEIRÃO Agua e Coleta 081015 20% 3" xfId="2345"/>
    <cellStyle name="%_Fx RIBEIRÃO Agua e Coleta 081015 20% 4" xfId="2346"/>
    <cellStyle name="%_Fx RIBEIRÃO Agua e Coleta 081015 20% 5" xfId="2347"/>
    <cellStyle name="(Euro)" xfId="5239"/>
    <cellStyle name="(Euro) 2" xfId="5240"/>
    <cellStyle name="******************************************" xfId="5241"/>
    <cellStyle name="_%(SignOnly)" xfId="5242"/>
    <cellStyle name="_%(SignOnly) 2" xfId="5243"/>
    <cellStyle name="_%(SignSpaceOnly)" xfId="5244"/>
    <cellStyle name="_%(SignSpaceOnly) 2" xfId="5245"/>
    <cellStyle name="_080826 Operating model plus DCF standalone (incl LBO2)" xfId="5246"/>
    <cellStyle name="_AllocInt" xfId="5247"/>
    <cellStyle name="_AllocInt 2" xfId="5248"/>
    <cellStyle name="_AllocInt_Copy of CNL Consolidated model_v.FPL_v37" xfId="5249"/>
    <cellStyle name="_AllocInt_Copy of CNL Consolidated model_v.FPL_v37 2" xfId="5250"/>
    <cellStyle name="_AllocInt_Copy of CNL Consolidated model_v.FPL_v37_Exelon Power Fuel Forecast - Project P 6-11-2004 ver21" xfId="5251"/>
    <cellStyle name="_AllocInt_Copy of CNL Consolidated model_v.FPL_v37_Exelon Power Fuel Forecast - Project P 6-11-2004 ver21 2" xfId="5252"/>
    <cellStyle name="_AllocInt_Copy of CNL Consolidated model_v.FPL_v37_ML Outputs" xfId="5253"/>
    <cellStyle name="_AllocInt_Copy of CNL Consolidated model_v.FPL_v37_ML Outputs 2" xfId="5254"/>
    <cellStyle name="_AllocInt_Copy of CNL Consolidated model_v.FPL_v37_Project Forest Pro Forma Model v58" xfId="5255"/>
    <cellStyle name="_AllocInt_Copy of CNL Consolidated model_v.FPL_v37_Project Forest Pro Forma Model v58 2" xfId="5256"/>
    <cellStyle name="_AllocInt_D_Consolidated2" xfId="5257"/>
    <cellStyle name="_AllocInt_D_Consolidated2 2" xfId="5258"/>
    <cellStyle name="_AllocInt_Model v9.8" xfId="5259"/>
    <cellStyle name="_AllocInt_Model v9.8 2" xfId="5260"/>
    <cellStyle name="_AllocInt_Mutilples Template2" xfId="5261"/>
    <cellStyle name="_AllocInt_Mutilples Template2 2" xfId="5262"/>
    <cellStyle name="_AllocInt_Mutilples Template2_Exelon Power Fuel Forecast - Project P 6-11-2004 ver21" xfId="5263"/>
    <cellStyle name="_AllocInt_Mutilples Template2_Exelon Power Fuel Forecast - Project P 6-11-2004 ver21 2" xfId="5264"/>
    <cellStyle name="_AllocInt_Mutilples Template2_ML Outputs" xfId="5265"/>
    <cellStyle name="_AllocInt_Mutilples Template2_ML Outputs 2" xfId="5266"/>
    <cellStyle name="_AllocInt_Mutilples Template2_Project Forest Pro Forma Model v58" xfId="5267"/>
    <cellStyle name="_AllocInt_Mutilples Template2_Project Forest Pro Forma Model v58 2" xfId="5268"/>
    <cellStyle name="_AllocInt_pom consolidated v3" xfId="5269"/>
    <cellStyle name="_AllocInt_pom consolidated v3 2" xfId="5270"/>
    <cellStyle name="_AllocInt_pom consolidated v3_Exelon Power Fuel Forecast - Project P 6-11-2004 ver21" xfId="5271"/>
    <cellStyle name="_AllocInt_pom consolidated v3_Exelon Power Fuel Forecast - Project P 6-11-2004 ver21 2" xfId="5272"/>
    <cellStyle name="_AllocInt_pom consolidated v3_ML Outputs" xfId="5273"/>
    <cellStyle name="_AllocInt_pom consolidated v3_ML Outputs 2" xfId="5274"/>
    <cellStyle name="_AllocInt_pom consolidated v3_Project Forest Pro Forma Model v58" xfId="5275"/>
    <cellStyle name="_AllocInt_pom consolidated v3_Project Forest Pro Forma Model v58 2" xfId="5276"/>
    <cellStyle name="_Archer TD 1000MW 05-15-00" xfId="5277"/>
    <cellStyle name="_Archer TD 1000MW 05-15-00 2" xfId="5278"/>
    <cellStyle name="_Archer TD 1000MW 05-15-00_Copy of CNL Consolidated model_v.FPL_v37" xfId="5279"/>
    <cellStyle name="_Archer TD 1000MW 05-15-00_Copy of CNL Consolidated model_v.FPL_v37 2" xfId="5280"/>
    <cellStyle name="_Archer TD 1000MW 05-15-00_Copy of CNL Consolidated model_v.FPL_v37_Exelon Power Fuel Forecast - Project P 6-11-2004 ver21" xfId="5281"/>
    <cellStyle name="_Archer TD 1000MW 05-15-00_Copy of CNL Consolidated model_v.FPL_v37_Exelon Power Fuel Forecast - Project P 6-11-2004 ver21 2" xfId="5282"/>
    <cellStyle name="_Archer TD 1000MW 05-15-00_Copy of CNL Consolidated model_v.FPL_v37_ML Outputs" xfId="5283"/>
    <cellStyle name="_Archer TD 1000MW 05-15-00_Copy of CNL Consolidated model_v.FPL_v37_ML Outputs 2" xfId="5284"/>
    <cellStyle name="_Archer TD 1000MW 05-15-00_Copy of CNL Consolidated model_v.FPL_v37_Project Forest Pro Forma Model v58" xfId="5285"/>
    <cellStyle name="_Archer TD 1000MW 05-15-00_Copy of CNL Consolidated model_v.FPL_v37_Project Forest Pro Forma Model v58 2" xfId="5286"/>
    <cellStyle name="_Archer TD 1000MW 05-15-00_D_Consolidated2" xfId="5287"/>
    <cellStyle name="_Archer TD 1000MW 05-15-00_D_Consolidated2 2" xfId="5288"/>
    <cellStyle name="_Archer TD 1000MW 05-15-00_Model v9.8" xfId="5289"/>
    <cellStyle name="_Archer TD 1000MW 05-15-00_Model v9.8 2" xfId="5290"/>
    <cellStyle name="_Archer TD 1000MW 05-15-00_Mutilples Template2" xfId="5291"/>
    <cellStyle name="_Archer TD 1000MW 05-15-00_Mutilples Template2 2" xfId="5292"/>
    <cellStyle name="_Archer TD 1000MW 05-15-00_Mutilples Template2_Exelon Power Fuel Forecast - Project P 6-11-2004 ver21" xfId="5293"/>
    <cellStyle name="_Archer TD 1000MW 05-15-00_Mutilples Template2_Exelon Power Fuel Forecast - Project P 6-11-2004 ver21 2" xfId="5294"/>
    <cellStyle name="_Archer TD 1000MW 05-15-00_Mutilples Template2_ML Outputs" xfId="5295"/>
    <cellStyle name="_Archer TD 1000MW 05-15-00_Mutilples Template2_ML Outputs 2" xfId="5296"/>
    <cellStyle name="_Archer TD 1000MW 05-15-00_Mutilples Template2_Project Forest Pro Forma Model v58" xfId="5297"/>
    <cellStyle name="_Archer TD 1000MW 05-15-00_Mutilples Template2_Project Forest Pro Forma Model v58 2" xfId="5298"/>
    <cellStyle name="_Archer TD 1000MW 05-15-00_pom consolidated v3" xfId="5299"/>
    <cellStyle name="_Archer TD 1000MW 05-15-00_pom consolidated v3 2" xfId="5300"/>
    <cellStyle name="_Archer TD 1000MW 05-15-00_pom consolidated v3_Exelon Power Fuel Forecast - Project P 6-11-2004 ver21" xfId="5301"/>
    <cellStyle name="_Archer TD 1000MW 05-15-00_pom consolidated v3_Exelon Power Fuel Forecast - Project P 6-11-2004 ver21 2" xfId="5302"/>
    <cellStyle name="_Archer TD 1000MW 05-15-00_pom consolidated v3_ML Outputs" xfId="5303"/>
    <cellStyle name="_Archer TD 1000MW 05-15-00_pom consolidated v3_ML Outputs 2" xfId="5304"/>
    <cellStyle name="_Archer TD 1000MW 05-15-00_pom consolidated v3_Project Forest Pro Forma Model v58" xfId="5305"/>
    <cellStyle name="_Archer TD 1000MW 05-15-00_pom consolidated v3_Project Forest Pro Forma Model v58 2" xfId="5306"/>
    <cellStyle name="_Bayonne Breakage" xfId="5307"/>
    <cellStyle name="_Bayonne Breakage 2" xfId="5308"/>
    <cellStyle name="_Bayonne Breakage_Copy of CNL Consolidated model_v.FPL_v37" xfId="5309"/>
    <cellStyle name="_Bayonne Breakage_Copy of CNL Consolidated model_v.FPL_v37 2" xfId="5310"/>
    <cellStyle name="_Bayonne Breakage_Copy of CNL Consolidated model_v.FPL_v37_Exelon Power Fuel Forecast - Project P 6-11-2004 ver21" xfId="5311"/>
    <cellStyle name="_Bayonne Breakage_Copy of CNL Consolidated model_v.FPL_v37_Exelon Power Fuel Forecast - Project P 6-11-2004 ver21 2" xfId="5312"/>
    <cellStyle name="_Bayonne Breakage_Copy of CNL Consolidated model_v.FPL_v37_ML Outputs" xfId="5313"/>
    <cellStyle name="_Bayonne Breakage_Copy of CNL Consolidated model_v.FPL_v37_ML Outputs 2" xfId="5314"/>
    <cellStyle name="_Bayonne Breakage_Copy of CNL Consolidated model_v.FPL_v37_Project Forest Pro Forma Model v58" xfId="5315"/>
    <cellStyle name="_Bayonne Breakage_Copy of CNL Consolidated model_v.FPL_v37_Project Forest Pro Forma Model v58 2" xfId="5316"/>
    <cellStyle name="_Bayonne Breakage_D_Consolidated2" xfId="5317"/>
    <cellStyle name="_Bayonne Breakage_D_Consolidated2 2" xfId="5318"/>
    <cellStyle name="_Bayonne Breakage_Model v9.8" xfId="5319"/>
    <cellStyle name="_Bayonne Breakage_Model v9.8 2" xfId="5320"/>
    <cellStyle name="_Bayonne Breakage_Mutilples Template2" xfId="5321"/>
    <cellStyle name="_Bayonne Breakage_Mutilples Template2 2" xfId="5322"/>
    <cellStyle name="_Bayonne Breakage_Mutilples Template2_Exelon Power Fuel Forecast - Project P 6-11-2004 ver21" xfId="5323"/>
    <cellStyle name="_Bayonne Breakage_Mutilples Template2_Exelon Power Fuel Forecast - Project P 6-11-2004 ver21 2" xfId="5324"/>
    <cellStyle name="_Bayonne Breakage_Mutilples Template2_ML Outputs" xfId="5325"/>
    <cellStyle name="_Bayonne Breakage_Mutilples Template2_ML Outputs 2" xfId="5326"/>
    <cellStyle name="_Bayonne Breakage_Mutilples Template2_Project Forest Pro Forma Model v58" xfId="5327"/>
    <cellStyle name="_Bayonne Breakage_Mutilples Template2_Project Forest Pro Forma Model v58 2" xfId="5328"/>
    <cellStyle name="_Bayonne Breakage_pom consolidated v3" xfId="5329"/>
    <cellStyle name="_Bayonne Breakage_pom consolidated v3 2" xfId="5330"/>
    <cellStyle name="_Bayonne Breakage_pom consolidated v3_Exelon Power Fuel Forecast - Project P 6-11-2004 ver21" xfId="5331"/>
    <cellStyle name="_Bayonne Breakage_pom consolidated v3_Exelon Power Fuel Forecast - Project P 6-11-2004 ver21 2" xfId="5332"/>
    <cellStyle name="_Bayonne Breakage_pom consolidated v3_ML Outputs" xfId="5333"/>
    <cellStyle name="_Bayonne Breakage_pom consolidated v3_ML Outputs 2" xfId="5334"/>
    <cellStyle name="_Bayonne Breakage_pom consolidated v3_Project Forest Pro Forma Model v58" xfId="5335"/>
    <cellStyle name="_Bayonne Breakage_pom consolidated v3_Project Forest Pro Forma Model v58 2" xfId="5336"/>
    <cellStyle name="_Bayonne Restructure 2-9-01" xfId="5337"/>
    <cellStyle name="_Bayonne Restructure 2-9-01 2" xfId="5338"/>
    <cellStyle name="_Bayonne Restructure 2-9-01_Copy of CNL Consolidated model_v.FPL_v37" xfId="5339"/>
    <cellStyle name="_Bayonne Restructure 2-9-01_Copy of CNL Consolidated model_v.FPL_v37 2" xfId="5340"/>
    <cellStyle name="_Bayonne Restructure 2-9-01_Copy of CNL Consolidated model_v.FPL_v37_Exelon Power Fuel Forecast - Project P 6-11-2004 ver21" xfId="5341"/>
    <cellStyle name="_Bayonne Restructure 2-9-01_Copy of CNL Consolidated model_v.FPL_v37_Exelon Power Fuel Forecast - Project P 6-11-2004 ver21 2" xfId="5342"/>
    <cellStyle name="_Bayonne Restructure 2-9-01_Copy of CNL Consolidated model_v.FPL_v37_ML Outputs" xfId="5343"/>
    <cellStyle name="_Bayonne Restructure 2-9-01_Copy of CNL Consolidated model_v.FPL_v37_ML Outputs 2" xfId="5344"/>
    <cellStyle name="_Bayonne Restructure 2-9-01_Copy of CNL Consolidated model_v.FPL_v37_Project Forest Pro Forma Model v58" xfId="5345"/>
    <cellStyle name="_Bayonne Restructure 2-9-01_Copy of CNL Consolidated model_v.FPL_v37_Project Forest Pro Forma Model v58 2" xfId="5346"/>
    <cellStyle name="_Bayonne Restructure 2-9-01_D_Consolidated2" xfId="5347"/>
    <cellStyle name="_Bayonne Restructure 2-9-01_D_Consolidated2 2" xfId="5348"/>
    <cellStyle name="_Bayonne Restructure 2-9-01_Model v9.8" xfId="5349"/>
    <cellStyle name="_Bayonne Restructure 2-9-01_Model v9.8 2" xfId="5350"/>
    <cellStyle name="_Bayonne Restructure 2-9-01_Mutilples Template2" xfId="5351"/>
    <cellStyle name="_Bayonne Restructure 2-9-01_Mutilples Template2 2" xfId="5352"/>
    <cellStyle name="_Bayonne Restructure 2-9-01_Mutilples Template2_Exelon Power Fuel Forecast - Project P 6-11-2004 ver21" xfId="5353"/>
    <cellStyle name="_Bayonne Restructure 2-9-01_Mutilples Template2_Exelon Power Fuel Forecast - Project P 6-11-2004 ver21 2" xfId="5354"/>
    <cellStyle name="_Bayonne Restructure 2-9-01_Mutilples Template2_ML Outputs" xfId="5355"/>
    <cellStyle name="_Bayonne Restructure 2-9-01_Mutilples Template2_ML Outputs 2" xfId="5356"/>
    <cellStyle name="_Bayonne Restructure 2-9-01_Mutilples Template2_Project Forest Pro Forma Model v58" xfId="5357"/>
    <cellStyle name="_Bayonne Restructure 2-9-01_Mutilples Template2_Project Forest Pro Forma Model v58 2" xfId="5358"/>
    <cellStyle name="_Bayonne Restructure 2-9-01_pom consolidated v3" xfId="5359"/>
    <cellStyle name="_Bayonne Restructure 2-9-01_pom consolidated v3 2" xfId="5360"/>
    <cellStyle name="_Bayonne Restructure 2-9-01_pom consolidated v3_Exelon Power Fuel Forecast - Project P 6-11-2004 ver21" xfId="5361"/>
    <cellStyle name="_Bayonne Restructure 2-9-01_pom consolidated v3_Exelon Power Fuel Forecast - Project P 6-11-2004 ver21 2" xfId="5362"/>
    <cellStyle name="_Bayonne Restructure 2-9-01_pom consolidated v3_ML Outputs" xfId="5363"/>
    <cellStyle name="_Bayonne Restructure 2-9-01_pom consolidated v3_ML Outputs 2" xfId="5364"/>
    <cellStyle name="_Bayonne Restructure 2-9-01_pom consolidated v3_Project Forest Pro Forma Model v58" xfId="5365"/>
    <cellStyle name="_Bayonne Restructure 2-9-01_pom consolidated v3_Project Forest Pro Forma Model v58 2" xfId="5366"/>
    <cellStyle name="_Bayonne Restructuring 10-17" xfId="5367"/>
    <cellStyle name="_Bayonne Restructuring 10-17 2" xfId="5368"/>
    <cellStyle name="_Bayonne Restructuring 10-17_Copy of CNL Consolidated model_v.FPL_v37" xfId="5369"/>
    <cellStyle name="_Bayonne Restructuring 10-17_Copy of CNL Consolidated model_v.FPL_v37 2" xfId="5370"/>
    <cellStyle name="_Bayonne Restructuring 10-17_Copy of CNL Consolidated model_v.FPL_v37_Exelon Power Fuel Forecast - Project P 6-11-2004 ver21" xfId="5371"/>
    <cellStyle name="_Bayonne Restructuring 10-17_Copy of CNL Consolidated model_v.FPL_v37_Exelon Power Fuel Forecast - Project P 6-11-2004 ver21 2" xfId="5372"/>
    <cellStyle name="_Bayonne Restructuring 10-17_Copy of CNL Consolidated model_v.FPL_v37_ML Outputs" xfId="5373"/>
    <cellStyle name="_Bayonne Restructuring 10-17_Copy of CNL Consolidated model_v.FPL_v37_ML Outputs 2" xfId="5374"/>
    <cellStyle name="_Bayonne Restructuring 10-17_Copy of CNL Consolidated model_v.FPL_v37_Project Forest Pro Forma Model v58" xfId="5375"/>
    <cellStyle name="_Bayonne Restructuring 10-17_Copy of CNL Consolidated model_v.FPL_v37_Project Forest Pro Forma Model v58 2" xfId="5376"/>
    <cellStyle name="_Bayonne Restructuring 10-17_D_Consolidated2" xfId="5377"/>
    <cellStyle name="_Bayonne Restructuring 10-17_D_Consolidated2 2" xfId="5378"/>
    <cellStyle name="_Bayonne Restructuring 10-17_Model v9.8" xfId="5379"/>
    <cellStyle name="_Bayonne Restructuring 10-17_Model v9.8 2" xfId="5380"/>
    <cellStyle name="_Bayonne Restructuring 10-17_Mutilples Template2" xfId="5381"/>
    <cellStyle name="_Bayonne Restructuring 10-17_Mutilples Template2 2" xfId="5382"/>
    <cellStyle name="_Bayonne Restructuring 10-17_Mutilples Template2_Exelon Power Fuel Forecast - Project P 6-11-2004 ver21" xfId="5383"/>
    <cellStyle name="_Bayonne Restructuring 10-17_Mutilples Template2_Exelon Power Fuel Forecast - Project P 6-11-2004 ver21 2" xfId="5384"/>
    <cellStyle name="_Bayonne Restructuring 10-17_Mutilples Template2_ML Outputs" xfId="5385"/>
    <cellStyle name="_Bayonne Restructuring 10-17_Mutilples Template2_ML Outputs 2" xfId="5386"/>
    <cellStyle name="_Bayonne Restructuring 10-17_Mutilples Template2_Project Forest Pro Forma Model v58" xfId="5387"/>
    <cellStyle name="_Bayonne Restructuring 10-17_Mutilples Template2_Project Forest Pro Forma Model v58 2" xfId="5388"/>
    <cellStyle name="_Bayonne Restructuring 10-17_pom consolidated v3" xfId="5389"/>
    <cellStyle name="_Bayonne Restructuring 10-17_pom consolidated v3 2" xfId="5390"/>
    <cellStyle name="_Bayonne Restructuring 10-17_pom consolidated v3_Exelon Power Fuel Forecast - Project P 6-11-2004 ver21" xfId="5391"/>
    <cellStyle name="_Bayonne Restructuring 10-17_pom consolidated v3_Exelon Power Fuel Forecast - Project P 6-11-2004 ver21 2" xfId="5392"/>
    <cellStyle name="_Bayonne Restructuring 10-17_pom consolidated v3_ML Outputs" xfId="5393"/>
    <cellStyle name="_Bayonne Restructuring 10-17_pom consolidated v3_ML Outputs 2" xfId="5394"/>
    <cellStyle name="_Bayonne Restructuring 10-17_pom consolidated v3_Project Forest Pro Forma Model v58" xfId="5395"/>
    <cellStyle name="_Bayonne Restructuring 10-17_pom consolidated v3_Project Forest Pro Forma Model v58 2" xfId="5396"/>
    <cellStyle name="_Bayonne Restructuring 11-15" xfId="5397"/>
    <cellStyle name="_Bayonne Restructuring 11-15 2" xfId="5398"/>
    <cellStyle name="_Bayonne Restructuring 11-15_Copy of CNL Consolidated model_v.FPL_v37" xfId="5399"/>
    <cellStyle name="_Bayonne Restructuring 11-15_Copy of CNL Consolidated model_v.FPL_v37 2" xfId="5400"/>
    <cellStyle name="_Bayonne Restructuring 11-15_Copy of CNL Consolidated model_v.FPL_v37_Exelon Power Fuel Forecast - Project P 6-11-2004 ver21" xfId="5401"/>
    <cellStyle name="_Bayonne Restructuring 11-15_Copy of CNL Consolidated model_v.FPL_v37_Exelon Power Fuel Forecast - Project P 6-11-2004 ver21 2" xfId="5402"/>
    <cellStyle name="_Bayonne Restructuring 11-15_Copy of CNL Consolidated model_v.FPL_v37_ML Outputs" xfId="5403"/>
    <cellStyle name="_Bayonne Restructuring 11-15_Copy of CNL Consolidated model_v.FPL_v37_ML Outputs 2" xfId="5404"/>
    <cellStyle name="_Bayonne Restructuring 11-15_Copy of CNL Consolidated model_v.FPL_v37_Project Forest Pro Forma Model v58" xfId="5405"/>
    <cellStyle name="_Bayonne Restructuring 11-15_Copy of CNL Consolidated model_v.FPL_v37_Project Forest Pro Forma Model v58 2" xfId="5406"/>
    <cellStyle name="_Bayonne Restructuring 11-15_D_Consolidated2" xfId="5407"/>
    <cellStyle name="_Bayonne Restructuring 11-15_D_Consolidated2 2" xfId="5408"/>
    <cellStyle name="_Bayonne Restructuring 11-15_Model v9.8" xfId="5409"/>
    <cellStyle name="_Bayonne Restructuring 11-15_Model v9.8 2" xfId="5410"/>
    <cellStyle name="_Bayonne Restructuring 11-15_Mutilples Template2" xfId="5411"/>
    <cellStyle name="_Bayonne Restructuring 11-15_Mutilples Template2 2" xfId="5412"/>
    <cellStyle name="_Bayonne Restructuring 11-15_Mutilples Template2_Exelon Power Fuel Forecast - Project P 6-11-2004 ver21" xfId="5413"/>
    <cellStyle name="_Bayonne Restructuring 11-15_Mutilples Template2_Exelon Power Fuel Forecast - Project P 6-11-2004 ver21 2" xfId="5414"/>
    <cellStyle name="_Bayonne Restructuring 11-15_Mutilples Template2_ML Outputs" xfId="5415"/>
    <cellStyle name="_Bayonne Restructuring 11-15_Mutilples Template2_ML Outputs 2" xfId="5416"/>
    <cellStyle name="_Bayonne Restructuring 11-15_Mutilples Template2_Project Forest Pro Forma Model v58" xfId="5417"/>
    <cellStyle name="_Bayonne Restructuring 11-15_Mutilples Template2_Project Forest Pro Forma Model v58 2" xfId="5418"/>
    <cellStyle name="_Bayonne Restructuring 11-15_pom consolidated v3" xfId="5419"/>
    <cellStyle name="_Bayonne Restructuring 11-15_pom consolidated v3 2" xfId="5420"/>
    <cellStyle name="_Bayonne Restructuring 11-15_pom consolidated v3_Exelon Power Fuel Forecast - Project P 6-11-2004 ver21" xfId="5421"/>
    <cellStyle name="_Bayonne Restructuring 11-15_pom consolidated v3_Exelon Power Fuel Forecast - Project P 6-11-2004 ver21 2" xfId="5422"/>
    <cellStyle name="_Bayonne Restructuring 11-15_pom consolidated v3_ML Outputs" xfId="5423"/>
    <cellStyle name="_Bayonne Restructuring 11-15_pom consolidated v3_ML Outputs 2" xfId="5424"/>
    <cellStyle name="_Bayonne Restructuring 11-15_pom consolidated v3_Project Forest Pro Forma Model v58" xfId="5425"/>
    <cellStyle name="_Bayonne Restructuring 11-15_pom consolidated v3_Project Forest Pro Forma Model v58 2" xfId="5426"/>
    <cellStyle name="_Bayonne Restructuring 1-19" xfId="5427"/>
    <cellStyle name="_Bayonne Restructuring 1-19 2" xfId="5428"/>
    <cellStyle name="_Bayonne Restructuring 1-19_Copy of CNL Consolidated model_v.FPL_v37" xfId="5429"/>
    <cellStyle name="_Bayonne Restructuring 1-19_Copy of CNL Consolidated model_v.FPL_v37 2" xfId="5430"/>
    <cellStyle name="_Bayonne Restructuring 1-19_Copy of CNL Consolidated model_v.FPL_v37_Exelon Power Fuel Forecast - Project P 6-11-2004 ver21" xfId="5431"/>
    <cellStyle name="_Bayonne Restructuring 1-19_Copy of CNL Consolidated model_v.FPL_v37_Exelon Power Fuel Forecast - Project P 6-11-2004 ver21 2" xfId="5432"/>
    <cellStyle name="_Bayonne Restructuring 1-19_Copy of CNL Consolidated model_v.FPL_v37_ML Outputs" xfId="5433"/>
    <cellStyle name="_Bayonne Restructuring 1-19_Copy of CNL Consolidated model_v.FPL_v37_ML Outputs 2" xfId="5434"/>
    <cellStyle name="_Bayonne Restructuring 1-19_Copy of CNL Consolidated model_v.FPL_v37_Project Forest Pro Forma Model v58" xfId="5435"/>
    <cellStyle name="_Bayonne Restructuring 1-19_Copy of CNL Consolidated model_v.FPL_v37_Project Forest Pro Forma Model v58 2" xfId="5436"/>
    <cellStyle name="_Bayonne Restructuring 1-19_D_Consolidated2" xfId="5437"/>
    <cellStyle name="_Bayonne Restructuring 1-19_D_Consolidated2 2" xfId="5438"/>
    <cellStyle name="_Bayonne Restructuring 1-19_Model v9.8" xfId="5439"/>
    <cellStyle name="_Bayonne Restructuring 1-19_Model v9.8 2" xfId="5440"/>
    <cellStyle name="_Bayonne Restructuring 1-19_Mutilples Template2" xfId="5441"/>
    <cellStyle name="_Bayonne Restructuring 1-19_Mutilples Template2 2" xfId="5442"/>
    <cellStyle name="_Bayonne Restructuring 1-19_Mutilples Template2_Exelon Power Fuel Forecast - Project P 6-11-2004 ver21" xfId="5443"/>
    <cellStyle name="_Bayonne Restructuring 1-19_Mutilples Template2_Exelon Power Fuel Forecast - Project P 6-11-2004 ver21 2" xfId="5444"/>
    <cellStyle name="_Bayonne Restructuring 1-19_Mutilples Template2_ML Outputs" xfId="5445"/>
    <cellStyle name="_Bayonne Restructuring 1-19_Mutilples Template2_ML Outputs 2" xfId="5446"/>
    <cellStyle name="_Bayonne Restructuring 1-19_Mutilples Template2_Project Forest Pro Forma Model v58" xfId="5447"/>
    <cellStyle name="_Bayonne Restructuring 1-19_Mutilples Template2_Project Forest Pro Forma Model v58 2" xfId="5448"/>
    <cellStyle name="_Bayonne Restructuring 1-19_pom consolidated v3" xfId="5449"/>
    <cellStyle name="_Bayonne Restructuring 1-19_pom consolidated v3 2" xfId="5450"/>
    <cellStyle name="_Bayonne Restructuring 1-19_pom consolidated v3_Exelon Power Fuel Forecast - Project P 6-11-2004 ver21" xfId="5451"/>
    <cellStyle name="_Bayonne Restructuring 1-19_pom consolidated v3_Exelon Power Fuel Forecast - Project P 6-11-2004 ver21 2" xfId="5452"/>
    <cellStyle name="_Bayonne Restructuring 1-19_pom consolidated v3_ML Outputs" xfId="5453"/>
    <cellStyle name="_Bayonne Restructuring 1-19_pom consolidated v3_ML Outputs 2" xfId="5454"/>
    <cellStyle name="_Bayonne Restructuring 1-19_pom consolidated v3_Project Forest Pro Forma Model v58" xfId="5455"/>
    <cellStyle name="_Bayonne Restructuring 1-19_pom consolidated v3_Project Forest Pro Forma Model v58 2" xfId="5456"/>
    <cellStyle name="_Book9" xfId="5457"/>
    <cellStyle name="_Book9 2" xfId="5458"/>
    <cellStyle name="_Book9_Copy of CNL Consolidated model_v.FPL_v37" xfId="5459"/>
    <cellStyle name="_Book9_Copy of CNL Consolidated model_v.FPL_v37 2" xfId="5460"/>
    <cellStyle name="_Book9_Copy of CNL Consolidated model_v.FPL_v37_Exelon Power Fuel Forecast - Project P 6-11-2004 ver21" xfId="5461"/>
    <cellStyle name="_Book9_Copy of CNL Consolidated model_v.FPL_v37_Exelon Power Fuel Forecast - Project P 6-11-2004 ver21 2" xfId="5462"/>
    <cellStyle name="_Book9_Copy of CNL Consolidated model_v.FPL_v37_ML Outputs" xfId="5463"/>
    <cellStyle name="_Book9_Copy of CNL Consolidated model_v.FPL_v37_ML Outputs 2" xfId="5464"/>
    <cellStyle name="_Book9_Copy of CNL Consolidated model_v.FPL_v37_Project Forest Pro Forma Model v58" xfId="5465"/>
    <cellStyle name="_Book9_Copy of CNL Consolidated model_v.FPL_v37_Project Forest Pro Forma Model v58 2" xfId="5466"/>
    <cellStyle name="_Book9_D_Consolidated2" xfId="5467"/>
    <cellStyle name="_Book9_D_Consolidated2 2" xfId="5468"/>
    <cellStyle name="_Book9_Model v9.8" xfId="5469"/>
    <cellStyle name="_Book9_Model v9.8 2" xfId="5470"/>
    <cellStyle name="_Book9_Mutilples Template2" xfId="5471"/>
    <cellStyle name="_Book9_Mutilples Template2 2" xfId="5472"/>
    <cellStyle name="_Book9_Mutilples Template2_Exelon Power Fuel Forecast - Project P 6-11-2004 ver21" xfId="5473"/>
    <cellStyle name="_Book9_Mutilples Template2_Exelon Power Fuel Forecast - Project P 6-11-2004 ver21 2" xfId="5474"/>
    <cellStyle name="_Book9_Mutilples Template2_ML Outputs" xfId="5475"/>
    <cellStyle name="_Book9_Mutilples Template2_ML Outputs 2" xfId="5476"/>
    <cellStyle name="_Book9_Mutilples Template2_Project Forest Pro Forma Model v58" xfId="5477"/>
    <cellStyle name="_Book9_Mutilples Template2_Project Forest Pro Forma Model v58 2" xfId="5478"/>
    <cellStyle name="_Book9_pom consolidated v3" xfId="5479"/>
    <cellStyle name="_Book9_pom consolidated v3 2" xfId="5480"/>
    <cellStyle name="_Book9_pom consolidated v3_Exelon Power Fuel Forecast - Project P 6-11-2004 ver21" xfId="5481"/>
    <cellStyle name="_Book9_pom consolidated v3_Exelon Power Fuel Forecast - Project P 6-11-2004 ver21 2" xfId="5482"/>
    <cellStyle name="_Book9_pom consolidated v3_ML Outputs" xfId="5483"/>
    <cellStyle name="_Book9_pom consolidated v3_ML Outputs 2" xfId="5484"/>
    <cellStyle name="_Book9_pom consolidated v3_Project Forest Pro Forma Model v58" xfId="5485"/>
    <cellStyle name="_Book9_pom consolidated v3_Project Forest Pro Forma Model v58 2" xfId="5486"/>
    <cellStyle name="_Camden Debt Breakage" xfId="5487"/>
    <cellStyle name="_Camden Debt Breakage 2" xfId="5488"/>
    <cellStyle name="_Camden Debt Breakage_Copy of CNL Consolidated model_v.FPL_v37" xfId="5489"/>
    <cellStyle name="_Camden Debt Breakage_Copy of CNL Consolidated model_v.FPL_v37 2" xfId="5490"/>
    <cellStyle name="_Camden Debt Breakage_Copy of CNL Consolidated model_v.FPL_v37_Exelon Power Fuel Forecast - Project P 6-11-2004 ver21" xfId="5491"/>
    <cellStyle name="_Camden Debt Breakage_Copy of CNL Consolidated model_v.FPL_v37_Exelon Power Fuel Forecast - Project P 6-11-2004 ver21 2" xfId="5492"/>
    <cellStyle name="_Camden Debt Breakage_Copy of CNL Consolidated model_v.FPL_v37_ML Outputs" xfId="5493"/>
    <cellStyle name="_Camden Debt Breakage_Copy of CNL Consolidated model_v.FPL_v37_ML Outputs 2" xfId="5494"/>
    <cellStyle name="_Camden Debt Breakage_Copy of CNL Consolidated model_v.FPL_v37_Project Forest Pro Forma Model v58" xfId="5495"/>
    <cellStyle name="_Camden Debt Breakage_Copy of CNL Consolidated model_v.FPL_v37_Project Forest Pro Forma Model v58 2" xfId="5496"/>
    <cellStyle name="_Camden Debt Breakage_D_Consolidated2" xfId="5497"/>
    <cellStyle name="_Camden Debt Breakage_D_Consolidated2 2" xfId="5498"/>
    <cellStyle name="_Camden Debt Breakage_Model v9.8" xfId="5499"/>
    <cellStyle name="_Camden Debt Breakage_Model v9.8 2" xfId="5500"/>
    <cellStyle name="_Camden Debt Breakage_Mutilples Template2" xfId="5501"/>
    <cellStyle name="_Camden Debt Breakage_Mutilples Template2 2" xfId="5502"/>
    <cellStyle name="_Camden Debt Breakage_Mutilples Template2_Exelon Power Fuel Forecast - Project P 6-11-2004 ver21" xfId="5503"/>
    <cellStyle name="_Camden Debt Breakage_Mutilples Template2_Exelon Power Fuel Forecast - Project P 6-11-2004 ver21 2" xfId="5504"/>
    <cellStyle name="_Camden Debt Breakage_Mutilples Template2_ML Outputs" xfId="5505"/>
    <cellStyle name="_Camden Debt Breakage_Mutilples Template2_ML Outputs 2" xfId="5506"/>
    <cellStyle name="_Camden Debt Breakage_Mutilples Template2_Project Forest Pro Forma Model v58" xfId="5507"/>
    <cellStyle name="_Camden Debt Breakage_Mutilples Template2_Project Forest Pro Forma Model v58 2" xfId="5508"/>
    <cellStyle name="_Camden Debt Breakage_pom consolidated v3" xfId="5509"/>
    <cellStyle name="_Camden Debt Breakage_pom consolidated v3 2" xfId="5510"/>
    <cellStyle name="_Camden Debt Breakage_pom consolidated v3_Exelon Power Fuel Forecast - Project P 6-11-2004 ver21" xfId="5511"/>
    <cellStyle name="_Camden Debt Breakage_pom consolidated v3_Exelon Power Fuel Forecast - Project P 6-11-2004 ver21 2" xfId="5512"/>
    <cellStyle name="_Camden Debt Breakage_pom consolidated v3_ML Outputs" xfId="5513"/>
    <cellStyle name="_Camden Debt Breakage_pom consolidated v3_ML Outputs 2" xfId="5514"/>
    <cellStyle name="_Camden Debt Breakage_pom consolidated v3_Project Forest Pro Forma Model v58" xfId="5515"/>
    <cellStyle name="_Camden Debt Breakage_pom consolidated v3_Project Forest Pro Forma Model v58 2" xfId="5516"/>
    <cellStyle name="_Camden_Bayonne Restructure 6-06-01" xfId="5517"/>
    <cellStyle name="_Camden_Bayonne Restructure 6-06-01 2" xfId="5518"/>
    <cellStyle name="_Camden_Bayonne Restructure 6-06-01_Copy of CNL Consolidated model_v.FPL_v37" xfId="5519"/>
    <cellStyle name="_Camden_Bayonne Restructure 6-06-01_Copy of CNL Consolidated model_v.FPL_v37 2" xfId="5520"/>
    <cellStyle name="_Camden_Bayonne Restructure 6-06-01_Copy of CNL Consolidated model_v.FPL_v37_Exelon Power Fuel Forecast - Project P 6-11-2004 ver21" xfId="5521"/>
    <cellStyle name="_Camden_Bayonne Restructure 6-06-01_Copy of CNL Consolidated model_v.FPL_v37_Exelon Power Fuel Forecast - Project P 6-11-2004 ver21 2" xfId="5522"/>
    <cellStyle name="_Camden_Bayonne Restructure 6-06-01_Copy of CNL Consolidated model_v.FPL_v37_ML Outputs" xfId="5523"/>
    <cellStyle name="_Camden_Bayonne Restructure 6-06-01_Copy of CNL Consolidated model_v.FPL_v37_ML Outputs 2" xfId="5524"/>
    <cellStyle name="_Camden_Bayonne Restructure 6-06-01_Copy of CNL Consolidated model_v.FPL_v37_Project Forest Pro Forma Model v58" xfId="5525"/>
    <cellStyle name="_Camden_Bayonne Restructure 6-06-01_Copy of CNL Consolidated model_v.FPL_v37_Project Forest Pro Forma Model v58 2" xfId="5526"/>
    <cellStyle name="_Camden_Bayonne Restructure 6-06-01_D_Consolidated2" xfId="5527"/>
    <cellStyle name="_Camden_Bayonne Restructure 6-06-01_D_Consolidated2 2" xfId="5528"/>
    <cellStyle name="_Camden_Bayonne Restructure 6-06-01_Model v9.8" xfId="5529"/>
    <cellStyle name="_Camden_Bayonne Restructure 6-06-01_Model v9.8 2" xfId="5530"/>
    <cellStyle name="_Camden_Bayonne Restructure 6-06-01_Mutilples Template2" xfId="5531"/>
    <cellStyle name="_Camden_Bayonne Restructure 6-06-01_Mutilples Template2 2" xfId="5532"/>
    <cellStyle name="_Camden_Bayonne Restructure 6-06-01_Mutilples Template2_Exelon Power Fuel Forecast - Project P 6-11-2004 ver21" xfId="5533"/>
    <cellStyle name="_Camden_Bayonne Restructure 6-06-01_Mutilples Template2_Exelon Power Fuel Forecast - Project P 6-11-2004 ver21 2" xfId="5534"/>
    <cellStyle name="_Camden_Bayonne Restructure 6-06-01_Mutilples Template2_ML Outputs" xfId="5535"/>
    <cellStyle name="_Camden_Bayonne Restructure 6-06-01_Mutilples Template2_ML Outputs 2" xfId="5536"/>
    <cellStyle name="_Camden_Bayonne Restructure 6-06-01_Mutilples Template2_Project Forest Pro Forma Model v58" xfId="5537"/>
    <cellStyle name="_Camden_Bayonne Restructure 6-06-01_Mutilples Template2_Project Forest Pro Forma Model v58 2" xfId="5538"/>
    <cellStyle name="_Camden_Bayonne Restructure 6-06-01_pom consolidated v3" xfId="5539"/>
    <cellStyle name="_Camden_Bayonne Restructure 6-06-01_pom consolidated v3 2" xfId="5540"/>
    <cellStyle name="_Camden_Bayonne Restructure 6-06-01_pom consolidated v3_Exelon Power Fuel Forecast - Project P 6-11-2004 ver21" xfId="5541"/>
    <cellStyle name="_Camden_Bayonne Restructure 6-06-01_pom consolidated v3_Exelon Power Fuel Forecast - Project P 6-11-2004 ver21 2" xfId="5542"/>
    <cellStyle name="_Camden_Bayonne Restructure 6-06-01_pom consolidated v3_ML Outputs" xfId="5543"/>
    <cellStyle name="_Camden_Bayonne Restructure 6-06-01_pom consolidated v3_ML Outputs 2" xfId="5544"/>
    <cellStyle name="_Camden_Bayonne Restructure 6-06-01_pom consolidated v3_Project Forest Pro Forma Model v58" xfId="5545"/>
    <cellStyle name="_Camden_Bayonne Restructure 6-06-01_pom consolidated v3_Project Forest Pro Forma Model v58 2" xfId="5546"/>
    <cellStyle name="_Camden_Bayonne Restructure 7-06-01" xfId="5547"/>
    <cellStyle name="_Camden_Bayonne Restructure 7-06-01 2" xfId="5548"/>
    <cellStyle name="_Camden_Bayonne Restructure 7-06-01_Copy of CNL Consolidated model_v.FPL_v37" xfId="5549"/>
    <cellStyle name="_Camden_Bayonne Restructure 7-06-01_Copy of CNL Consolidated model_v.FPL_v37 2" xfId="5550"/>
    <cellStyle name="_Camden_Bayonne Restructure 7-06-01_Copy of CNL Consolidated model_v.FPL_v37_Exelon Power Fuel Forecast - Project P 6-11-2004 ver21" xfId="5551"/>
    <cellStyle name="_Camden_Bayonne Restructure 7-06-01_Copy of CNL Consolidated model_v.FPL_v37_Exelon Power Fuel Forecast - Project P 6-11-2004 ver21 2" xfId="5552"/>
    <cellStyle name="_Camden_Bayonne Restructure 7-06-01_Copy of CNL Consolidated model_v.FPL_v37_ML Outputs" xfId="5553"/>
    <cellStyle name="_Camden_Bayonne Restructure 7-06-01_Copy of CNL Consolidated model_v.FPL_v37_ML Outputs 2" xfId="5554"/>
    <cellStyle name="_Camden_Bayonne Restructure 7-06-01_Copy of CNL Consolidated model_v.FPL_v37_Project Forest Pro Forma Model v58" xfId="5555"/>
    <cellStyle name="_Camden_Bayonne Restructure 7-06-01_Copy of CNL Consolidated model_v.FPL_v37_Project Forest Pro Forma Model v58 2" xfId="5556"/>
    <cellStyle name="_Camden_Bayonne Restructure 7-06-01_D_Consolidated2" xfId="5557"/>
    <cellStyle name="_Camden_Bayonne Restructure 7-06-01_D_Consolidated2 2" xfId="5558"/>
    <cellStyle name="_Camden_Bayonne Restructure 7-06-01_Model v9.8" xfId="5559"/>
    <cellStyle name="_Camden_Bayonne Restructure 7-06-01_Model v9.8 2" xfId="5560"/>
    <cellStyle name="_Camden_Bayonne Restructure 7-06-01_Mutilples Template2" xfId="5561"/>
    <cellStyle name="_Camden_Bayonne Restructure 7-06-01_Mutilples Template2 2" xfId="5562"/>
    <cellStyle name="_Camden_Bayonne Restructure 7-06-01_Mutilples Template2_Exelon Power Fuel Forecast - Project P 6-11-2004 ver21" xfId="5563"/>
    <cellStyle name="_Camden_Bayonne Restructure 7-06-01_Mutilples Template2_Exelon Power Fuel Forecast - Project P 6-11-2004 ver21 2" xfId="5564"/>
    <cellStyle name="_Camden_Bayonne Restructure 7-06-01_Mutilples Template2_ML Outputs" xfId="5565"/>
    <cellStyle name="_Camden_Bayonne Restructure 7-06-01_Mutilples Template2_ML Outputs 2" xfId="5566"/>
    <cellStyle name="_Camden_Bayonne Restructure 7-06-01_Mutilples Template2_Project Forest Pro Forma Model v58" xfId="5567"/>
    <cellStyle name="_Camden_Bayonne Restructure 7-06-01_Mutilples Template2_Project Forest Pro Forma Model v58 2" xfId="5568"/>
    <cellStyle name="_Camden_Bayonne Restructure 7-06-01_pom consolidated v3" xfId="5569"/>
    <cellStyle name="_Camden_Bayonne Restructure 7-06-01_pom consolidated v3 2" xfId="5570"/>
    <cellStyle name="_Camden_Bayonne Restructure 7-06-01_pom consolidated v3_Exelon Power Fuel Forecast - Project P 6-11-2004 ver21" xfId="5571"/>
    <cellStyle name="_Camden_Bayonne Restructure 7-06-01_pom consolidated v3_Exelon Power Fuel Forecast - Project P 6-11-2004 ver21 2" xfId="5572"/>
    <cellStyle name="_Camden_Bayonne Restructure 7-06-01_pom consolidated v3_ML Outputs" xfId="5573"/>
    <cellStyle name="_Camden_Bayonne Restructure 7-06-01_pom consolidated v3_ML Outputs 2" xfId="5574"/>
    <cellStyle name="_Camden_Bayonne Restructure 7-06-01_pom consolidated v3_Project Forest Pro Forma Model v58" xfId="5575"/>
    <cellStyle name="_Camden_Bayonne Restructure 7-06-01_pom consolidated v3_Project Forest Pro Forma Model v58 2" xfId="5576"/>
    <cellStyle name="_Camden_Bayonne Restructure 7-2-01" xfId="5577"/>
    <cellStyle name="_Camden_Bayonne Restructure 7-2-01 2" xfId="5578"/>
    <cellStyle name="_Camden_Bayonne Restructure 7-2-01_Copy of CNL Consolidated model_v.FPL_v37" xfId="5579"/>
    <cellStyle name="_Camden_Bayonne Restructure 7-2-01_Copy of CNL Consolidated model_v.FPL_v37 2" xfId="5580"/>
    <cellStyle name="_Camden_Bayonne Restructure 7-2-01_Copy of CNL Consolidated model_v.FPL_v37_Exelon Power Fuel Forecast - Project P 6-11-2004 ver21" xfId="5581"/>
    <cellStyle name="_Camden_Bayonne Restructure 7-2-01_Copy of CNL Consolidated model_v.FPL_v37_Exelon Power Fuel Forecast - Project P 6-11-2004 ver21 2" xfId="5582"/>
    <cellStyle name="_Camden_Bayonne Restructure 7-2-01_Copy of CNL Consolidated model_v.FPL_v37_ML Outputs" xfId="5583"/>
    <cellStyle name="_Camden_Bayonne Restructure 7-2-01_Copy of CNL Consolidated model_v.FPL_v37_ML Outputs 2" xfId="5584"/>
    <cellStyle name="_Camden_Bayonne Restructure 7-2-01_Copy of CNL Consolidated model_v.FPL_v37_Project Forest Pro Forma Model v58" xfId="5585"/>
    <cellStyle name="_Camden_Bayonne Restructure 7-2-01_Copy of CNL Consolidated model_v.FPL_v37_Project Forest Pro Forma Model v58 2" xfId="5586"/>
    <cellStyle name="_Camden_Bayonne Restructure 7-2-01_D_Consolidated2" xfId="5587"/>
    <cellStyle name="_Camden_Bayonne Restructure 7-2-01_D_Consolidated2 2" xfId="5588"/>
    <cellStyle name="_Camden_Bayonne Restructure 7-2-01_Model v9.8" xfId="5589"/>
    <cellStyle name="_Camden_Bayonne Restructure 7-2-01_Model v9.8 2" xfId="5590"/>
    <cellStyle name="_Camden_Bayonne Restructure 7-2-01_Mutilples Template2" xfId="5591"/>
    <cellStyle name="_Camden_Bayonne Restructure 7-2-01_Mutilples Template2 2" xfId="5592"/>
    <cellStyle name="_Camden_Bayonne Restructure 7-2-01_Mutilples Template2_Exelon Power Fuel Forecast - Project P 6-11-2004 ver21" xfId="5593"/>
    <cellStyle name="_Camden_Bayonne Restructure 7-2-01_Mutilples Template2_Exelon Power Fuel Forecast - Project P 6-11-2004 ver21 2" xfId="5594"/>
    <cellStyle name="_Camden_Bayonne Restructure 7-2-01_Mutilples Template2_ML Outputs" xfId="5595"/>
    <cellStyle name="_Camden_Bayonne Restructure 7-2-01_Mutilples Template2_ML Outputs 2" xfId="5596"/>
    <cellStyle name="_Camden_Bayonne Restructure 7-2-01_Mutilples Template2_Project Forest Pro Forma Model v58" xfId="5597"/>
    <cellStyle name="_Camden_Bayonne Restructure 7-2-01_Mutilples Template2_Project Forest Pro Forma Model v58 2" xfId="5598"/>
    <cellStyle name="_Camden_Bayonne Restructure 7-2-01_pom consolidated v3" xfId="5599"/>
    <cellStyle name="_Camden_Bayonne Restructure 7-2-01_pom consolidated v3 2" xfId="5600"/>
    <cellStyle name="_Camden_Bayonne Restructure 7-2-01_pom consolidated v3_Exelon Power Fuel Forecast - Project P 6-11-2004 ver21" xfId="5601"/>
    <cellStyle name="_Camden_Bayonne Restructure 7-2-01_pom consolidated v3_Exelon Power Fuel Forecast - Project P 6-11-2004 ver21 2" xfId="5602"/>
    <cellStyle name="_Camden_Bayonne Restructure 7-2-01_pom consolidated v3_ML Outputs" xfId="5603"/>
    <cellStyle name="_Camden_Bayonne Restructure 7-2-01_pom consolidated v3_ML Outputs 2" xfId="5604"/>
    <cellStyle name="_Camden_Bayonne Restructure 7-2-01_pom consolidated v3_Project Forest Pro Forma Model v58" xfId="5605"/>
    <cellStyle name="_Camden_Bayonne Restructure 7-2-01_pom consolidated v3_Project Forest Pro Forma Model v58 2" xfId="5606"/>
    <cellStyle name="_CBIV v11" xfId="5607"/>
    <cellStyle name="_CBIV v11 2" xfId="5608"/>
    <cellStyle name="_CBIV v11_Copy of CNL Consolidated model_v.FPL_v37" xfId="5609"/>
    <cellStyle name="_CBIV v11_Copy of CNL Consolidated model_v.FPL_v37 2" xfId="5610"/>
    <cellStyle name="_CBIV v11_Copy of CNL Consolidated model_v.FPL_v37_Exelon Power Fuel Forecast - Project P 6-11-2004 ver21" xfId="5611"/>
    <cellStyle name="_CBIV v11_Copy of CNL Consolidated model_v.FPL_v37_Exelon Power Fuel Forecast - Project P 6-11-2004 ver21 2" xfId="5612"/>
    <cellStyle name="_CBIV v11_Copy of CNL Consolidated model_v.FPL_v37_ML Outputs" xfId="5613"/>
    <cellStyle name="_CBIV v11_Copy of CNL Consolidated model_v.FPL_v37_ML Outputs 2" xfId="5614"/>
    <cellStyle name="_CBIV v11_Copy of CNL Consolidated model_v.FPL_v37_Project Forest Pro Forma Model v58" xfId="5615"/>
    <cellStyle name="_CBIV v11_Copy of CNL Consolidated model_v.FPL_v37_Project Forest Pro Forma Model v58 2" xfId="5616"/>
    <cellStyle name="_CBIV v11_D_Consolidated2" xfId="5617"/>
    <cellStyle name="_CBIV v11_D_Consolidated2 2" xfId="5618"/>
    <cellStyle name="_CBIV v11_Model v9.8" xfId="5619"/>
    <cellStyle name="_CBIV v11_Model v9.8 2" xfId="5620"/>
    <cellStyle name="_CBIV v11_Mutilples Template2" xfId="5621"/>
    <cellStyle name="_CBIV v11_Mutilples Template2 2" xfId="5622"/>
    <cellStyle name="_CBIV v11_Mutilples Template2_Exelon Power Fuel Forecast - Project P 6-11-2004 ver21" xfId="5623"/>
    <cellStyle name="_CBIV v11_Mutilples Template2_Exelon Power Fuel Forecast - Project P 6-11-2004 ver21 2" xfId="5624"/>
    <cellStyle name="_CBIV v11_Mutilples Template2_ML Outputs" xfId="5625"/>
    <cellStyle name="_CBIV v11_Mutilples Template2_ML Outputs 2" xfId="5626"/>
    <cellStyle name="_CBIV v11_Mutilples Template2_Project Forest Pro Forma Model v58" xfId="5627"/>
    <cellStyle name="_CBIV v11_Mutilples Template2_Project Forest Pro Forma Model v58 2" xfId="5628"/>
    <cellStyle name="_CBIV v11_pom consolidated v3" xfId="5629"/>
    <cellStyle name="_CBIV v11_pom consolidated v3 2" xfId="5630"/>
    <cellStyle name="_CBIV v11_pom consolidated v3_Exelon Power Fuel Forecast - Project P 6-11-2004 ver21" xfId="5631"/>
    <cellStyle name="_CBIV v11_pom consolidated v3_Exelon Power Fuel Forecast - Project P 6-11-2004 ver21 2" xfId="5632"/>
    <cellStyle name="_CBIV v11_pom consolidated v3_ML Outputs" xfId="5633"/>
    <cellStyle name="_CBIV v11_pom consolidated v3_ML Outputs 2" xfId="5634"/>
    <cellStyle name="_CBIV v11_pom consolidated v3_Project Forest Pro Forma Model v58" xfId="5635"/>
    <cellStyle name="_CBIV v11_pom consolidated v3_Project Forest Pro Forma Model v58 2" xfId="5636"/>
    <cellStyle name="_CBIV v6" xfId="5637"/>
    <cellStyle name="_CBIV v6 2" xfId="5638"/>
    <cellStyle name="_CBIV v6_Copy of CNL Consolidated model_v.FPL_v37" xfId="5639"/>
    <cellStyle name="_CBIV v6_Copy of CNL Consolidated model_v.FPL_v37 2" xfId="5640"/>
    <cellStyle name="_CBIV v6_Copy of CNL Consolidated model_v.FPL_v37_Exelon Power Fuel Forecast - Project P 6-11-2004 ver21" xfId="5641"/>
    <cellStyle name="_CBIV v6_Copy of CNL Consolidated model_v.FPL_v37_Exelon Power Fuel Forecast - Project P 6-11-2004 ver21 2" xfId="5642"/>
    <cellStyle name="_CBIV v6_Copy of CNL Consolidated model_v.FPL_v37_ML Outputs" xfId="5643"/>
    <cellStyle name="_CBIV v6_Copy of CNL Consolidated model_v.FPL_v37_ML Outputs 2" xfId="5644"/>
    <cellStyle name="_CBIV v6_Copy of CNL Consolidated model_v.FPL_v37_Project Forest Pro Forma Model v58" xfId="5645"/>
    <cellStyle name="_CBIV v6_Copy of CNL Consolidated model_v.FPL_v37_Project Forest Pro Forma Model v58 2" xfId="5646"/>
    <cellStyle name="_CBIV v6_D_Consolidated2" xfId="5647"/>
    <cellStyle name="_CBIV v6_D_Consolidated2 2" xfId="5648"/>
    <cellStyle name="_CBIV v6_Model v9.8" xfId="5649"/>
    <cellStyle name="_CBIV v6_Model v9.8 2" xfId="5650"/>
    <cellStyle name="_CBIV v6_Mutilples Template2" xfId="5651"/>
    <cellStyle name="_CBIV v6_Mutilples Template2 2" xfId="5652"/>
    <cellStyle name="_CBIV v6_Mutilples Template2_Exelon Power Fuel Forecast - Project P 6-11-2004 ver21" xfId="5653"/>
    <cellStyle name="_CBIV v6_Mutilples Template2_Exelon Power Fuel Forecast - Project P 6-11-2004 ver21 2" xfId="5654"/>
    <cellStyle name="_CBIV v6_Mutilples Template2_ML Outputs" xfId="5655"/>
    <cellStyle name="_CBIV v6_Mutilples Template2_ML Outputs 2" xfId="5656"/>
    <cellStyle name="_CBIV v6_Mutilples Template2_Project Forest Pro Forma Model v58" xfId="5657"/>
    <cellStyle name="_CBIV v6_Mutilples Template2_Project Forest Pro Forma Model v58 2" xfId="5658"/>
    <cellStyle name="_CBIV v6_pom consolidated v3" xfId="5659"/>
    <cellStyle name="_CBIV v6_pom consolidated v3 2" xfId="5660"/>
    <cellStyle name="_CBIV v6_pom consolidated v3_Exelon Power Fuel Forecast - Project P 6-11-2004 ver21" xfId="5661"/>
    <cellStyle name="_CBIV v6_pom consolidated v3_Exelon Power Fuel Forecast - Project P 6-11-2004 ver21 2" xfId="5662"/>
    <cellStyle name="_CBIV v6_pom consolidated v3_ML Outputs" xfId="5663"/>
    <cellStyle name="_CBIV v6_pom consolidated v3_ML Outputs 2" xfId="5664"/>
    <cellStyle name="_CBIV v6_pom consolidated v3_Project Forest Pro Forma Model v58" xfId="5665"/>
    <cellStyle name="_CBIV v6_pom consolidated v3_Project Forest Pro Forma Model v58 2" xfId="5666"/>
    <cellStyle name="_CEG Plants v4" xfId="5667"/>
    <cellStyle name="_CEG Plants v4 2" xfId="5668"/>
    <cellStyle name="_CEG Plants v5" xfId="5669"/>
    <cellStyle name="_CEG Plants v5 2" xfId="5670"/>
    <cellStyle name="_CEG Plants v6" xfId="5671"/>
    <cellStyle name="_CEG Plants v6 2" xfId="5672"/>
    <cellStyle name="_Comma" xfId="5673"/>
    <cellStyle name="_Comma 2" xfId="5674"/>
    <cellStyle name="_Comma_080826 Operating model plus DCF standalone (incl LBO2)" xfId="5675"/>
    <cellStyle name="_Comma_080826 Operating model plus DCF standalone (incl LBO2) 2" xfId="5676"/>
    <cellStyle name="_Comma_Cronograma LDC_02Fev09" xfId="5677"/>
    <cellStyle name="_Comma_Cronograma LDC_02Fev09 2" xfId="5678"/>
    <cellStyle name="_Comma_dcf" xfId="5679"/>
    <cellStyle name="_Consolidated Summary - Portfolio_v12" xfId="5680"/>
    <cellStyle name="_Consolidated Summary - Portfolio_v12 2" xfId="5681"/>
    <cellStyle name="_Consolidated Summary - Portfolio_v12_Copy of CNL Consolidated model_v.FPL_v37" xfId="5682"/>
    <cellStyle name="_Consolidated Summary - Portfolio_v12_Copy of CNL Consolidated model_v.FPL_v37 2" xfId="5683"/>
    <cellStyle name="_Consolidated Summary - Portfolio_v12_Copy of CNL Consolidated model_v.FPL_v37_Exelon Power Fuel Forecast - Project P 6-11-2004 ver21" xfId="5684"/>
    <cellStyle name="_Consolidated Summary - Portfolio_v12_Copy of CNL Consolidated model_v.FPL_v37_Exelon Power Fuel Forecast - Project P 6-11-2004 ver21 2" xfId="5685"/>
    <cellStyle name="_Consolidated Summary - Portfolio_v12_Copy of CNL Consolidated model_v.FPL_v37_ML Outputs" xfId="5686"/>
    <cellStyle name="_Consolidated Summary - Portfolio_v12_Copy of CNL Consolidated model_v.FPL_v37_ML Outputs 2" xfId="5687"/>
    <cellStyle name="_Consolidated Summary - Portfolio_v12_Copy of CNL Consolidated model_v.FPL_v37_Project Forest Pro Forma Model v58" xfId="5688"/>
    <cellStyle name="_Consolidated Summary - Portfolio_v12_Copy of CNL Consolidated model_v.FPL_v37_Project Forest Pro Forma Model v58 2" xfId="5689"/>
    <cellStyle name="_Consolidated Summary - Portfolio_v12_D_Consolidated2" xfId="5690"/>
    <cellStyle name="_Consolidated Summary - Portfolio_v12_D_Consolidated2 2" xfId="5691"/>
    <cellStyle name="_Consolidated Summary - Portfolio_v12_Model v9.8" xfId="5692"/>
    <cellStyle name="_Consolidated Summary - Portfolio_v12_Model v9.8 2" xfId="5693"/>
    <cellStyle name="_Consolidated Summary - Portfolio_v12_Mutilples Template2" xfId="5694"/>
    <cellStyle name="_Consolidated Summary - Portfolio_v12_Mutilples Template2 2" xfId="5695"/>
    <cellStyle name="_Consolidated Summary - Portfolio_v12_Mutilples Template2_Exelon Power Fuel Forecast - Project P 6-11-2004 ver21" xfId="5696"/>
    <cellStyle name="_Consolidated Summary - Portfolio_v12_Mutilples Template2_Exelon Power Fuel Forecast - Project P 6-11-2004 ver21 2" xfId="5697"/>
    <cellStyle name="_Consolidated Summary - Portfolio_v12_Mutilples Template2_ML Outputs" xfId="5698"/>
    <cellStyle name="_Consolidated Summary - Portfolio_v12_Mutilples Template2_ML Outputs 2" xfId="5699"/>
    <cellStyle name="_Consolidated Summary - Portfolio_v12_Mutilples Template2_Project Forest Pro Forma Model v58" xfId="5700"/>
    <cellStyle name="_Consolidated Summary - Portfolio_v12_Mutilples Template2_Project Forest Pro Forma Model v58 2" xfId="5701"/>
    <cellStyle name="_Consolidated Summary - Portfolio_v12_pom consolidated v3" xfId="5702"/>
    <cellStyle name="_Consolidated Summary - Portfolio_v12_pom consolidated v3 2" xfId="5703"/>
    <cellStyle name="_Consolidated Summary - Portfolio_v12_pom consolidated v3_Exelon Power Fuel Forecast - Project P 6-11-2004 ver21" xfId="5704"/>
    <cellStyle name="_Consolidated Summary - Portfolio_v12_pom consolidated v3_Exelon Power Fuel Forecast - Project P 6-11-2004 ver21 2" xfId="5705"/>
    <cellStyle name="_Consolidated Summary - Portfolio_v12_pom consolidated v3_ML Outputs" xfId="5706"/>
    <cellStyle name="_Consolidated Summary - Portfolio_v12_pom consolidated v3_ML Outputs 2" xfId="5707"/>
    <cellStyle name="_Consolidated Summary - Portfolio_v12_pom consolidated v3_Project Forest Pro Forma Model v58" xfId="5708"/>
    <cellStyle name="_Consolidated Summary - Portfolio_v12_pom consolidated v3_Project Forest Pro Forma Model v58 2" xfId="5709"/>
    <cellStyle name="_Copy of CNL Consolidated model_v.FPL_v37" xfId="5710"/>
    <cellStyle name="_Copy of CNL Consolidated model_v.FPL_v37 2" xfId="5711"/>
    <cellStyle name="_Copy of CNL Consolidated model_v.FPL_v37_Exelon Power Fuel Forecast - Project P 6-11-2004 ver21" xfId="5712"/>
    <cellStyle name="_Copy of CNL Consolidated model_v.FPL_v37_Exelon Power Fuel Forecast - Project P 6-11-2004 ver21 2" xfId="5713"/>
    <cellStyle name="_Copy of CNL Consolidated model_v.FPL_v37_ML Outputs" xfId="5714"/>
    <cellStyle name="_Copy of CNL Consolidated model_v.FPL_v37_ML Outputs 2" xfId="5715"/>
    <cellStyle name="_Copy of CNL Consolidated model_v.FPL_v37_Project Forest Pro Forma Model v58" xfId="5716"/>
    <cellStyle name="_Copy of CNL Consolidated model_v.FPL_v37_Project Forest Pro Forma Model v58 2" xfId="5717"/>
    <cellStyle name="_Currency" xfId="5718"/>
    <cellStyle name="_Currency 2" xfId="5719"/>
    <cellStyle name="_Currency_070510_Hollywood financials_v02 (PM" xfId="5720"/>
    <cellStyle name="_Currency_070510_Hollywood financials_v02 (PM 2" xfId="5721"/>
    <cellStyle name="_Currency_080826 Operating model plus DCF standalone (incl LBO2)" xfId="5722"/>
    <cellStyle name="_Currency_080826 Operating model plus DCF standalone (incl LBO2) 2" xfId="5723"/>
    <cellStyle name="_Currency_dcf" xfId="5724"/>
    <cellStyle name="_Currency_Main model WK education 2007-01 (updated valuation views - final)" xfId="5725"/>
    <cellStyle name="_Currency_Main model WK education 2007-01 (updated valuation views - final) 2" xfId="5726"/>
    <cellStyle name="_Currency_Model WPSM (18-Mar)" xfId="5727"/>
    <cellStyle name="_Currency_Model WPSM (18-Mar) 2" xfId="5728"/>
    <cellStyle name="_Currency_Price Correlations" xfId="5729"/>
    <cellStyle name="_Currency_Urca Final Model" xfId="5730"/>
    <cellStyle name="_Currency_Valuation sponsors report (v12) " xfId="5731"/>
    <cellStyle name="_Currency_Valuation sponsors report (v12)  2" xfId="5732"/>
    <cellStyle name="_CurrencySpace" xfId="5733"/>
    <cellStyle name="_CurrencySpace 2" xfId="5734"/>
    <cellStyle name="_CurrencySpace_080826 Operating model plus DCF standalone (incl LBO2)" xfId="5735"/>
    <cellStyle name="_CurrencySpace_080826 Operating model plus DCF standalone (incl LBO2) 2" xfId="5736"/>
    <cellStyle name="_CurrencySpace_dcf" xfId="5737"/>
    <cellStyle name="_CurrencySpace_Price Correlations" xfId="5738"/>
    <cellStyle name="_D_Consolidated2" xfId="5739"/>
    <cellStyle name="_Dell with sensitivity" xfId="5740"/>
    <cellStyle name="_Dell with sensitivity_Copy of CNL Consolidated model_v.FPL_v37" xfId="5741"/>
    <cellStyle name="_Dell with sensitivity_Copy of CNL Consolidated model_v.FPL_v37_Exelon Power Fuel Forecast - Project P 6-11-2004 ver21" xfId="5742"/>
    <cellStyle name="_Dell with sensitivity_Copy of CNL Consolidated model_v.FPL_v37_ML Outputs" xfId="5743"/>
    <cellStyle name="_Dell with sensitivity_Copy of CNL Consolidated model_v.FPL_v37_Project Forest Pro Forma Model v58" xfId="5744"/>
    <cellStyle name="_Dell with sensitivity_D_Consolidated2" xfId="5745"/>
    <cellStyle name="_Dell with sensitivity_Model v9.8" xfId="5746"/>
    <cellStyle name="_Dell with sensitivity_Mutilples Template2" xfId="5747"/>
    <cellStyle name="_Dell with sensitivity_Mutilples Template2_Exelon Power Fuel Forecast - Project P 6-11-2004 ver21" xfId="5748"/>
    <cellStyle name="_Dell with sensitivity_Mutilples Template2_ML Outputs" xfId="5749"/>
    <cellStyle name="_Dell with sensitivity_Mutilples Template2_Project Forest Pro Forma Model v58" xfId="5750"/>
    <cellStyle name="_Dell with sensitivity_pom consolidated v3" xfId="5751"/>
    <cellStyle name="_Dell with sensitivity_pom consolidated v3_Exelon Power Fuel Forecast - Project P 6-11-2004 ver21" xfId="5752"/>
    <cellStyle name="_Dell with sensitivity_pom consolidated v3_ML Outputs" xfId="5753"/>
    <cellStyle name="_Dell with sensitivity_pom consolidated v3_Project Forest Pro Forma Model v58" xfId="5754"/>
    <cellStyle name="_Dell_6c_Stdv10_sensitivity sheet" xfId="5755"/>
    <cellStyle name="_Dell_6c_Stdv10_sensitivity sheet_Copy of CNL Consolidated model_v.FPL_v37" xfId="5756"/>
    <cellStyle name="_Dell_6c_Stdv10_sensitivity sheet_Copy of CNL Consolidated model_v.FPL_v37_Exelon Power Fuel Forecast - Project P 6-11-2004 ver21" xfId="5757"/>
    <cellStyle name="_Dell_6c_Stdv10_sensitivity sheet_Copy of CNL Consolidated model_v.FPL_v37_ML Outputs" xfId="5758"/>
    <cellStyle name="_Dell_6c_Stdv10_sensitivity sheet_Copy of CNL Consolidated model_v.FPL_v37_Project Forest Pro Forma Model v58" xfId="5759"/>
    <cellStyle name="_Dell_6c_Stdv10_sensitivity sheet_D_Consolidated2" xfId="5760"/>
    <cellStyle name="_Dell_6c_Stdv10_sensitivity sheet_Model v9.8" xfId="5761"/>
    <cellStyle name="_Dell_6c_Stdv10_sensitivity sheet_Mutilples Template2" xfId="5762"/>
    <cellStyle name="_Dell_6c_Stdv10_sensitivity sheet_Mutilples Template2_Exelon Power Fuel Forecast - Project P 6-11-2004 ver21" xfId="5763"/>
    <cellStyle name="_Dell_6c_Stdv10_sensitivity sheet_Mutilples Template2_ML Outputs" xfId="5764"/>
    <cellStyle name="_Dell_6c_Stdv10_sensitivity sheet_Mutilples Template2_Project Forest Pro Forma Model v58" xfId="5765"/>
    <cellStyle name="_Dell_6c_Stdv10_sensitivity sheet_pom consolidated v3" xfId="5766"/>
    <cellStyle name="_Dell_6c_Stdv10_sensitivity sheet_pom consolidated v3_Exelon Power Fuel Forecast - Project P 6-11-2004 ver21" xfId="5767"/>
    <cellStyle name="_Dell_6c_Stdv10_sensitivity sheet_pom consolidated v3_ML Outputs" xfId="5768"/>
    <cellStyle name="_Dell_6c_Stdv10_sensitivity sheet_pom consolidated v3_Project Forest Pro Forma Model v58" xfId="5769"/>
    <cellStyle name="_Dell_Level_6c" xfId="5770"/>
    <cellStyle name="_Dell_Level_6c 2" xfId="5771"/>
    <cellStyle name="_Dell_Level_6c_Copy of CNL Consolidated model_v.FPL_v37" xfId="5772"/>
    <cellStyle name="_Dell_Level_6c_Copy of CNL Consolidated model_v.FPL_v37 2" xfId="5773"/>
    <cellStyle name="_Dell_Level_6c_Copy of CNL Consolidated model_v.FPL_v37_Exelon Power Fuel Forecast - Project P 6-11-2004 ver21" xfId="5774"/>
    <cellStyle name="_Dell_Level_6c_Copy of CNL Consolidated model_v.FPL_v37_Exelon Power Fuel Forecast - Project P 6-11-2004 ver21 2" xfId="5775"/>
    <cellStyle name="_Dell_Level_6c_Copy of CNL Consolidated model_v.FPL_v37_ML Outputs" xfId="5776"/>
    <cellStyle name="_Dell_Level_6c_Copy of CNL Consolidated model_v.FPL_v37_ML Outputs 2" xfId="5777"/>
    <cellStyle name="_Dell_Level_6c_Copy of CNL Consolidated model_v.FPL_v37_Project Forest Pro Forma Model v58" xfId="5778"/>
    <cellStyle name="_Dell_Level_6c_Copy of CNL Consolidated model_v.FPL_v37_Project Forest Pro Forma Model v58 2" xfId="5779"/>
    <cellStyle name="_Dell_Level_6c_D_Consolidated2" xfId="5780"/>
    <cellStyle name="_Dell_Level_6c_D_Consolidated2 2" xfId="5781"/>
    <cellStyle name="_Dell_Level_6c_Model v9.8" xfId="5782"/>
    <cellStyle name="_Dell_Level_6c_Model v9.8 2" xfId="5783"/>
    <cellStyle name="_Dell_Level_6c_Mutilples Template2" xfId="5784"/>
    <cellStyle name="_Dell_Level_6c_Mutilples Template2 2" xfId="5785"/>
    <cellStyle name="_Dell_Level_6c_Mutilples Template2_Exelon Power Fuel Forecast - Project P 6-11-2004 ver21" xfId="5786"/>
    <cellStyle name="_Dell_Level_6c_Mutilples Template2_Exelon Power Fuel Forecast - Project P 6-11-2004 ver21 2" xfId="5787"/>
    <cellStyle name="_Dell_Level_6c_Mutilples Template2_ML Outputs" xfId="5788"/>
    <cellStyle name="_Dell_Level_6c_Mutilples Template2_ML Outputs 2" xfId="5789"/>
    <cellStyle name="_Dell_Level_6c_Mutilples Template2_Project Forest Pro Forma Model v58" xfId="5790"/>
    <cellStyle name="_Dell_Level_6c_Mutilples Template2_Project Forest Pro Forma Model v58 2" xfId="5791"/>
    <cellStyle name="_Dell_Level_6c_pom consolidated v3" xfId="5792"/>
    <cellStyle name="_Dell_Level_6c_pom consolidated v3 2" xfId="5793"/>
    <cellStyle name="_Dell_Level_6c_pom consolidated v3_Exelon Power Fuel Forecast - Project P 6-11-2004 ver21" xfId="5794"/>
    <cellStyle name="_Dell_Level_6c_pom consolidated v3_Exelon Power Fuel Forecast - Project P 6-11-2004 ver21 2" xfId="5795"/>
    <cellStyle name="_Dell_Level_6c_pom consolidated v3_ML Outputs" xfId="5796"/>
    <cellStyle name="_Dell_Level_6c_pom consolidated v3_ML Outputs 2" xfId="5797"/>
    <cellStyle name="_Dell_Level_6c_pom consolidated v3_Project Forest Pro Forma Model v58" xfId="5798"/>
    <cellStyle name="_Dell_Level_6c_pom consolidated v3_Project Forest Pro Forma Model v58 2" xfId="5799"/>
    <cellStyle name="_Draft_Escelsa (Fabiano)" xfId="2029"/>
    <cellStyle name="_ECP Model v30 B" xfId="5800"/>
    <cellStyle name="_ECP Model v30 B 2" xfId="5801"/>
    <cellStyle name="_ECP Model v30 B_Copy of CNL Consolidated model_v.FPL_v37" xfId="5802"/>
    <cellStyle name="_ECP Model v30 B_Copy of CNL Consolidated model_v.FPL_v37 2" xfId="5803"/>
    <cellStyle name="_ECP Model v30 B_Copy of CNL Consolidated model_v.FPL_v37_Exelon Power Fuel Forecast - Project P 6-11-2004 ver21" xfId="5804"/>
    <cellStyle name="_ECP Model v30 B_Copy of CNL Consolidated model_v.FPL_v37_Exelon Power Fuel Forecast - Project P 6-11-2004 ver21 2" xfId="5805"/>
    <cellStyle name="_ECP Model v30 B_Copy of CNL Consolidated model_v.FPL_v37_ML Outputs" xfId="5806"/>
    <cellStyle name="_ECP Model v30 B_Copy of CNL Consolidated model_v.FPL_v37_ML Outputs 2" xfId="5807"/>
    <cellStyle name="_ECP Model v30 B_Copy of CNL Consolidated model_v.FPL_v37_Project Forest Pro Forma Model v58" xfId="5808"/>
    <cellStyle name="_ECP Model v30 B_Copy of CNL Consolidated model_v.FPL_v37_Project Forest Pro Forma Model v58 2" xfId="5809"/>
    <cellStyle name="_ECP Model v30 B_D_Consolidated2" xfId="5810"/>
    <cellStyle name="_ECP Model v30 B_D_Consolidated2 2" xfId="5811"/>
    <cellStyle name="_ECP Model v30 B_Model v9.8" xfId="5812"/>
    <cellStyle name="_ECP Model v30 B_Model v9.8 2" xfId="5813"/>
    <cellStyle name="_ECP Model v30 B_Mutilples Template2" xfId="5814"/>
    <cellStyle name="_ECP Model v30 B_Mutilples Template2 2" xfId="5815"/>
    <cellStyle name="_ECP Model v30 B_Mutilples Template2_Exelon Power Fuel Forecast - Project P 6-11-2004 ver21" xfId="5816"/>
    <cellStyle name="_ECP Model v30 B_Mutilples Template2_Exelon Power Fuel Forecast - Project P 6-11-2004 ver21 2" xfId="5817"/>
    <cellStyle name="_ECP Model v30 B_Mutilples Template2_ML Outputs" xfId="5818"/>
    <cellStyle name="_ECP Model v30 B_Mutilples Template2_ML Outputs 2" xfId="5819"/>
    <cellStyle name="_ECP Model v30 B_Mutilples Template2_Project Forest Pro Forma Model v58" xfId="5820"/>
    <cellStyle name="_ECP Model v30 B_Mutilples Template2_Project Forest Pro Forma Model v58 2" xfId="5821"/>
    <cellStyle name="_ECP Model v30 B_pom consolidated v3" xfId="5822"/>
    <cellStyle name="_ECP Model v30 B_pom consolidated v3 2" xfId="5823"/>
    <cellStyle name="_ECP Model v30 B_pom consolidated v3_Exelon Power Fuel Forecast - Project P 6-11-2004 ver21" xfId="5824"/>
    <cellStyle name="_ECP Model v30 B_pom consolidated v3_Exelon Power Fuel Forecast - Project P 6-11-2004 ver21 2" xfId="5825"/>
    <cellStyle name="_ECP Model v30 B_pom consolidated v3_ML Outputs" xfId="5826"/>
    <cellStyle name="_ECP Model v30 B_pom consolidated v3_ML Outputs 2" xfId="5827"/>
    <cellStyle name="_ECP Model v30 B_pom consolidated v3_Project Forest Pro Forma Model v58" xfId="5828"/>
    <cellStyle name="_ECP Model v30 B_pom consolidated v3_Project Forest Pro Forma Model v58 2" xfId="5829"/>
    <cellStyle name="_ECP Model v65" xfId="5830"/>
    <cellStyle name="_ECP Model v65 2" xfId="5831"/>
    <cellStyle name="_ECP Model v65_Copy of CNL Consolidated model_v.FPL_v37" xfId="5832"/>
    <cellStyle name="_ECP Model v65_Copy of CNL Consolidated model_v.FPL_v37 2" xfId="5833"/>
    <cellStyle name="_ECP Model v65_Copy of CNL Consolidated model_v.FPL_v37_Exelon Power Fuel Forecast - Project P 6-11-2004 ver21" xfId="5834"/>
    <cellStyle name="_ECP Model v65_Copy of CNL Consolidated model_v.FPL_v37_Exelon Power Fuel Forecast - Project P 6-11-2004 ver21 2" xfId="5835"/>
    <cellStyle name="_ECP Model v65_Copy of CNL Consolidated model_v.FPL_v37_ML Outputs" xfId="5836"/>
    <cellStyle name="_ECP Model v65_Copy of CNL Consolidated model_v.FPL_v37_ML Outputs 2" xfId="5837"/>
    <cellStyle name="_ECP Model v65_Copy of CNL Consolidated model_v.FPL_v37_Project Forest Pro Forma Model v58" xfId="5838"/>
    <cellStyle name="_ECP Model v65_Copy of CNL Consolidated model_v.FPL_v37_Project Forest Pro Forma Model v58 2" xfId="5839"/>
    <cellStyle name="_ECP Model v65_D_Consolidated2" xfId="5840"/>
    <cellStyle name="_ECP Model v65_D_Consolidated2 2" xfId="5841"/>
    <cellStyle name="_ECP Model v65_Model v9.8" xfId="5842"/>
    <cellStyle name="_ECP Model v65_Model v9.8 2" xfId="5843"/>
    <cellStyle name="_ECP Model v65_Mutilples Template2" xfId="5844"/>
    <cellStyle name="_ECP Model v65_Mutilples Template2 2" xfId="5845"/>
    <cellStyle name="_ECP Model v65_Mutilples Template2_Exelon Power Fuel Forecast - Project P 6-11-2004 ver21" xfId="5846"/>
    <cellStyle name="_ECP Model v65_Mutilples Template2_Exelon Power Fuel Forecast - Project P 6-11-2004 ver21 2" xfId="5847"/>
    <cellStyle name="_ECP Model v65_Mutilples Template2_ML Outputs" xfId="5848"/>
    <cellStyle name="_ECP Model v65_Mutilples Template2_ML Outputs 2" xfId="5849"/>
    <cellStyle name="_ECP Model v65_Mutilples Template2_Project Forest Pro Forma Model v58" xfId="5850"/>
    <cellStyle name="_ECP Model v65_Mutilples Template2_Project Forest Pro Forma Model v58 2" xfId="5851"/>
    <cellStyle name="_ECP Model v65_pom consolidated v3" xfId="5852"/>
    <cellStyle name="_ECP Model v65_pom consolidated v3 2" xfId="5853"/>
    <cellStyle name="_ECP Model v65_pom consolidated v3_Exelon Power Fuel Forecast - Project P 6-11-2004 ver21" xfId="5854"/>
    <cellStyle name="_ECP Model v65_pom consolidated v3_Exelon Power Fuel Forecast - Project P 6-11-2004 ver21 2" xfId="5855"/>
    <cellStyle name="_ECP Model v65_pom consolidated v3_ML Outputs" xfId="5856"/>
    <cellStyle name="_ECP Model v65_pom consolidated v3_ML Outputs 2" xfId="5857"/>
    <cellStyle name="_ECP Model v65_pom consolidated v3_Project Forest Pro Forma Model v58" xfId="5858"/>
    <cellStyle name="_ECP Model v65_pom consolidated v3_Project Forest Pro Forma Model v58 2" xfId="5859"/>
    <cellStyle name="_ecp new - Enron buyout 01-05-01" xfId="5860"/>
    <cellStyle name="_ecp new - Enron buyout 01-05-01 2" xfId="5861"/>
    <cellStyle name="_ecp new - Enron buyout 01-05-01_Copy of CNL Consolidated model_v.FPL_v37" xfId="5862"/>
    <cellStyle name="_ecp new - Enron buyout 01-05-01_Copy of CNL Consolidated model_v.FPL_v37 2" xfId="5863"/>
    <cellStyle name="_ecp new - Enron buyout 01-05-01_Copy of CNL Consolidated model_v.FPL_v37_Exelon Power Fuel Forecast - Project P 6-11-2004 ver21" xfId="5864"/>
    <cellStyle name="_ecp new - Enron buyout 01-05-01_Copy of CNL Consolidated model_v.FPL_v37_Exelon Power Fuel Forecast - Project P 6-11-2004 ver21 2" xfId="5865"/>
    <cellStyle name="_ecp new - Enron buyout 01-05-01_Copy of CNL Consolidated model_v.FPL_v37_ML Outputs" xfId="5866"/>
    <cellStyle name="_ecp new - Enron buyout 01-05-01_Copy of CNL Consolidated model_v.FPL_v37_ML Outputs 2" xfId="5867"/>
    <cellStyle name="_ecp new - Enron buyout 01-05-01_Copy of CNL Consolidated model_v.FPL_v37_Project Forest Pro Forma Model v58" xfId="5868"/>
    <cellStyle name="_ecp new - Enron buyout 01-05-01_Copy of CNL Consolidated model_v.FPL_v37_Project Forest Pro Forma Model v58 2" xfId="5869"/>
    <cellStyle name="_ecp new - Enron buyout 01-05-01_D_Consolidated2" xfId="5870"/>
    <cellStyle name="_ecp new - Enron buyout 01-05-01_D_Consolidated2 2" xfId="5871"/>
    <cellStyle name="_ecp new - Enron buyout 01-05-01_Model v9.8" xfId="5872"/>
    <cellStyle name="_ecp new - Enron buyout 01-05-01_Model v9.8 2" xfId="5873"/>
    <cellStyle name="_ecp new - Enron buyout 01-05-01_Mutilples Template2" xfId="5874"/>
    <cellStyle name="_ecp new - Enron buyout 01-05-01_Mutilples Template2 2" xfId="5875"/>
    <cellStyle name="_ecp new - Enron buyout 01-05-01_Mutilples Template2_Exelon Power Fuel Forecast - Project P 6-11-2004 ver21" xfId="5876"/>
    <cellStyle name="_ecp new - Enron buyout 01-05-01_Mutilples Template2_Exelon Power Fuel Forecast - Project P 6-11-2004 ver21 2" xfId="5877"/>
    <cellStyle name="_ecp new - Enron buyout 01-05-01_Mutilples Template2_ML Outputs" xfId="5878"/>
    <cellStyle name="_ecp new - Enron buyout 01-05-01_Mutilples Template2_ML Outputs 2" xfId="5879"/>
    <cellStyle name="_ecp new - Enron buyout 01-05-01_Mutilples Template2_Project Forest Pro Forma Model v58" xfId="5880"/>
    <cellStyle name="_ecp new - Enron buyout 01-05-01_Mutilples Template2_Project Forest Pro Forma Model v58 2" xfId="5881"/>
    <cellStyle name="_ecp new - Enron buyout 01-05-01_pom consolidated v3" xfId="5882"/>
    <cellStyle name="_ecp new - Enron buyout 01-05-01_pom consolidated v3 2" xfId="5883"/>
    <cellStyle name="_ecp new - Enron buyout 01-05-01_pom consolidated v3_Exelon Power Fuel Forecast - Project P 6-11-2004 ver21" xfId="5884"/>
    <cellStyle name="_ecp new - Enron buyout 01-05-01_pom consolidated v3_Exelon Power Fuel Forecast - Project P 6-11-2004 ver21 2" xfId="5885"/>
    <cellStyle name="_ecp new - Enron buyout 01-05-01_pom consolidated v3_ML Outputs" xfId="5886"/>
    <cellStyle name="_ecp new - Enron buyout 01-05-01_pom consolidated v3_ML Outputs 2" xfId="5887"/>
    <cellStyle name="_ecp new - Enron buyout 01-05-01_pom consolidated v3_Project Forest Pro Forma Model v58" xfId="5888"/>
    <cellStyle name="_ecp new - Enron buyout 01-05-01_pom consolidated v3_Project Forest Pro Forma Model v58 2" xfId="5889"/>
    <cellStyle name="_ecp new - Enron buyout 04-09-01" xfId="5890"/>
    <cellStyle name="_ecp new - Enron buyout 04-09-01 2" xfId="5891"/>
    <cellStyle name="_ecp new - Enron buyout 04-09-01_Copy of CNL Consolidated model_v.FPL_v37" xfId="5892"/>
    <cellStyle name="_ecp new - Enron buyout 04-09-01_Copy of CNL Consolidated model_v.FPL_v37 2" xfId="5893"/>
    <cellStyle name="_ecp new - Enron buyout 04-09-01_Copy of CNL Consolidated model_v.FPL_v37_Exelon Power Fuel Forecast - Project P 6-11-2004 ver21" xfId="5894"/>
    <cellStyle name="_ecp new - Enron buyout 04-09-01_Copy of CNL Consolidated model_v.FPL_v37_Exelon Power Fuel Forecast - Project P 6-11-2004 ver21 2" xfId="5895"/>
    <cellStyle name="_ecp new - Enron buyout 04-09-01_Copy of CNL Consolidated model_v.FPL_v37_ML Outputs" xfId="5896"/>
    <cellStyle name="_ecp new - Enron buyout 04-09-01_Copy of CNL Consolidated model_v.FPL_v37_ML Outputs 2" xfId="5897"/>
    <cellStyle name="_ecp new - Enron buyout 04-09-01_Copy of CNL Consolidated model_v.FPL_v37_Project Forest Pro Forma Model v58" xfId="5898"/>
    <cellStyle name="_ecp new - Enron buyout 04-09-01_Copy of CNL Consolidated model_v.FPL_v37_Project Forest Pro Forma Model v58 2" xfId="5899"/>
    <cellStyle name="_ecp new - Enron buyout 04-09-01_D_Consolidated2" xfId="5900"/>
    <cellStyle name="_ecp new - Enron buyout 04-09-01_D_Consolidated2 2" xfId="5901"/>
    <cellStyle name="_ecp new - Enron buyout 04-09-01_Model v9.8" xfId="5902"/>
    <cellStyle name="_ecp new - Enron buyout 04-09-01_Model v9.8 2" xfId="5903"/>
    <cellStyle name="_ecp new - Enron buyout 04-09-01_Mutilples Template2" xfId="5904"/>
    <cellStyle name="_ecp new - Enron buyout 04-09-01_Mutilples Template2 2" xfId="5905"/>
    <cellStyle name="_ecp new - Enron buyout 04-09-01_Mutilples Template2_Exelon Power Fuel Forecast - Project P 6-11-2004 ver21" xfId="5906"/>
    <cellStyle name="_ecp new - Enron buyout 04-09-01_Mutilples Template2_Exelon Power Fuel Forecast - Project P 6-11-2004 ver21 2" xfId="5907"/>
    <cellStyle name="_ecp new - Enron buyout 04-09-01_Mutilples Template2_ML Outputs" xfId="5908"/>
    <cellStyle name="_ecp new - Enron buyout 04-09-01_Mutilples Template2_ML Outputs 2" xfId="5909"/>
    <cellStyle name="_ecp new - Enron buyout 04-09-01_Mutilples Template2_Project Forest Pro Forma Model v58" xfId="5910"/>
    <cellStyle name="_ecp new - Enron buyout 04-09-01_Mutilples Template2_Project Forest Pro Forma Model v58 2" xfId="5911"/>
    <cellStyle name="_ecp new - Enron buyout 04-09-01_pom consolidated v3" xfId="5912"/>
    <cellStyle name="_ecp new - Enron buyout 04-09-01_pom consolidated v3 2" xfId="5913"/>
    <cellStyle name="_ecp new - Enron buyout 04-09-01_pom consolidated v3_Exelon Power Fuel Forecast - Project P 6-11-2004 ver21" xfId="5914"/>
    <cellStyle name="_ecp new - Enron buyout 04-09-01_pom consolidated v3_Exelon Power Fuel Forecast - Project P 6-11-2004 ver21 2" xfId="5915"/>
    <cellStyle name="_ecp new - Enron buyout 04-09-01_pom consolidated v3_ML Outputs" xfId="5916"/>
    <cellStyle name="_ecp new - Enron buyout 04-09-01_pom consolidated v3_ML Outputs 2" xfId="5917"/>
    <cellStyle name="_ecp new - Enron buyout 04-09-01_pom consolidated v3_Project Forest Pro Forma Model v58" xfId="5918"/>
    <cellStyle name="_ecp new - Enron buyout 04-09-01_pom consolidated v3_Project Forest Pro Forma Model v58 2" xfId="5919"/>
    <cellStyle name="_ecp new 10" xfId="5920"/>
    <cellStyle name="_ecp new 10 2" xfId="5921"/>
    <cellStyle name="_ecp new 10_Copy of CNL Consolidated model_v.FPL_v37" xfId="5922"/>
    <cellStyle name="_ecp new 10_Copy of CNL Consolidated model_v.FPL_v37 2" xfId="5923"/>
    <cellStyle name="_ecp new 10_Copy of CNL Consolidated model_v.FPL_v37_Exelon Power Fuel Forecast - Project P 6-11-2004 ver21" xfId="5924"/>
    <cellStyle name="_ecp new 10_Copy of CNL Consolidated model_v.FPL_v37_Exelon Power Fuel Forecast - Project P 6-11-2004 ver21 2" xfId="5925"/>
    <cellStyle name="_ecp new 10_Copy of CNL Consolidated model_v.FPL_v37_ML Outputs" xfId="5926"/>
    <cellStyle name="_ecp new 10_Copy of CNL Consolidated model_v.FPL_v37_ML Outputs 2" xfId="5927"/>
    <cellStyle name="_ecp new 10_Copy of CNL Consolidated model_v.FPL_v37_Project Forest Pro Forma Model v58" xfId="5928"/>
    <cellStyle name="_ecp new 10_Copy of CNL Consolidated model_v.FPL_v37_Project Forest Pro Forma Model v58 2" xfId="5929"/>
    <cellStyle name="_ecp new 10_D_Consolidated2" xfId="5930"/>
    <cellStyle name="_ecp new 10_D_Consolidated2 2" xfId="5931"/>
    <cellStyle name="_ecp new 10_Model v9.8" xfId="5932"/>
    <cellStyle name="_ecp new 10_Model v9.8 2" xfId="5933"/>
    <cellStyle name="_ecp new 10_Mutilples Template2" xfId="5934"/>
    <cellStyle name="_ecp new 10_Mutilples Template2 2" xfId="5935"/>
    <cellStyle name="_ecp new 10_Mutilples Template2_Exelon Power Fuel Forecast - Project P 6-11-2004 ver21" xfId="5936"/>
    <cellStyle name="_ecp new 10_Mutilples Template2_Exelon Power Fuel Forecast - Project P 6-11-2004 ver21 2" xfId="5937"/>
    <cellStyle name="_ecp new 10_Mutilples Template2_ML Outputs" xfId="5938"/>
    <cellStyle name="_ecp new 10_Mutilples Template2_ML Outputs 2" xfId="5939"/>
    <cellStyle name="_ecp new 10_Mutilples Template2_Project Forest Pro Forma Model v58" xfId="5940"/>
    <cellStyle name="_ecp new 10_Mutilples Template2_Project Forest Pro Forma Model v58 2" xfId="5941"/>
    <cellStyle name="_ecp new 10_pom consolidated v3" xfId="5942"/>
    <cellStyle name="_ecp new 10_pom consolidated v3 2" xfId="5943"/>
    <cellStyle name="_ecp new 10_pom consolidated v3_Exelon Power Fuel Forecast - Project P 6-11-2004 ver21" xfId="5944"/>
    <cellStyle name="_ecp new 10_pom consolidated v3_Exelon Power Fuel Forecast - Project P 6-11-2004 ver21 2" xfId="5945"/>
    <cellStyle name="_ecp new 10_pom consolidated v3_ML Outputs" xfId="5946"/>
    <cellStyle name="_ecp new 10_pom consolidated v3_ML Outputs 2" xfId="5947"/>
    <cellStyle name="_ecp new 10_pom consolidated v3_Project Forest Pro Forma Model v58" xfId="5948"/>
    <cellStyle name="_ecp new 10_pom consolidated v3_Project Forest Pro Forma Model v58 2" xfId="5949"/>
    <cellStyle name="_El Dora1" xfId="5950"/>
    <cellStyle name="_El Dora1 2" xfId="5951"/>
    <cellStyle name="_El Dora1_Copy of CNL Consolidated model_v.FPL_v37" xfId="5952"/>
    <cellStyle name="_El Dora1_Copy of CNL Consolidated model_v.FPL_v37 2" xfId="5953"/>
    <cellStyle name="_El Dora1_Copy of CNL Consolidated model_v.FPL_v37_Exelon Power Fuel Forecast - Project P 6-11-2004 ver21" xfId="5954"/>
    <cellStyle name="_El Dora1_Copy of CNL Consolidated model_v.FPL_v37_Exelon Power Fuel Forecast - Project P 6-11-2004 ver21 2" xfId="5955"/>
    <cellStyle name="_El Dora1_Copy of CNL Consolidated model_v.FPL_v37_ML Outputs" xfId="5956"/>
    <cellStyle name="_El Dora1_Copy of CNL Consolidated model_v.FPL_v37_ML Outputs 2" xfId="5957"/>
    <cellStyle name="_El Dora1_Copy of CNL Consolidated model_v.FPL_v37_Project Forest Pro Forma Model v58" xfId="5958"/>
    <cellStyle name="_El Dora1_Copy of CNL Consolidated model_v.FPL_v37_Project Forest Pro Forma Model v58 2" xfId="5959"/>
    <cellStyle name="_El Dora1_D_Consolidated2" xfId="5960"/>
    <cellStyle name="_El Dora1_D_Consolidated2 2" xfId="5961"/>
    <cellStyle name="_El Dora1_Model v9.8" xfId="5962"/>
    <cellStyle name="_El Dora1_Model v9.8 2" xfId="5963"/>
    <cellStyle name="_El Dora1_Mutilples Template2" xfId="5964"/>
    <cellStyle name="_El Dora1_Mutilples Template2 2" xfId="5965"/>
    <cellStyle name="_El Dora1_Mutilples Template2_Exelon Power Fuel Forecast - Project P 6-11-2004 ver21" xfId="5966"/>
    <cellStyle name="_El Dora1_Mutilples Template2_Exelon Power Fuel Forecast - Project P 6-11-2004 ver21 2" xfId="5967"/>
    <cellStyle name="_El Dora1_Mutilples Template2_ML Outputs" xfId="5968"/>
    <cellStyle name="_El Dora1_Mutilples Template2_ML Outputs 2" xfId="5969"/>
    <cellStyle name="_El Dora1_Mutilples Template2_Project Forest Pro Forma Model v58" xfId="5970"/>
    <cellStyle name="_El Dora1_Mutilples Template2_Project Forest Pro Forma Model v58 2" xfId="5971"/>
    <cellStyle name="_El Dora1_pom consolidated v3" xfId="5972"/>
    <cellStyle name="_El Dora1_pom consolidated v3 2" xfId="5973"/>
    <cellStyle name="_El Dora1_pom consolidated v3_Exelon Power Fuel Forecast - Project P 6-11-2004 ver21" xfId="5974"/>
    <cellStyle name="_El Dora1_pom consolidated v3_Exelon Power Fuel Forecast - Project P 6-11-2004 ver21 2" xfId="5975"/>
    <cellStyle name="_El Dora1_pom consolidated v3_ML Outputs" xfId="5976"/>
    <cellStyle name="_El Dora1_pom consolidated v3_ML Outputs 2" xfId="5977"/>
    <cellStyle name="_El Dora1_pom consolidated v3_Project Forest Pro Forma Model v58" xfId="5978"/>
    <cellStyle name="_El Dora1_pom consolidated v3_Project Forest Pro Forma Model v58 2" xfId="5979"/>
    <cellStyle name="_El Dorado - 0100 v2" xfId="5980"/>
    <cellStyle name="_El Dorado - 0100 v2 2" xfId="5981"/>
    <cellStyle name="_El Dorado - 0100 v2_Copy of CNL Consolidated model_v.FPL_v37" xfId="5982"/>
    <cellStyle name="_El Dorado - 0100 v2_Copy of CNL Consolidated model_v.FPL_v37 2" xfId="5983"/>
    <cellStyle name="_El Dorado - 0100 v2_Copy of CNL Consolidated model_v.FPL_v37_Exelon Power Fuel Forecast - Project P 6-11-2004 ver21" xfId="5984"/>
    <cellStyle name="_El Dorado - 0100 v2_Copy of CNL Consolidated model_v.FPL_v37_Exelon Power Fuel Forecast - Project P 6-11-2004 ver21 2" xfId="5985"/>
    <cellStyle name="_El Dorado - 0100 v2_Copy of CNL Consolidated model_v.FPL_v37_ML Outputs" xfId="5986"/>
    <cellStyle name="_El Dorado - 0100 v2_Copy of CNL Consolidated model_v.FPL_v37_ML Outputs 2" xfId="5987"/>
    <cellStyle name="_El Dorado - 0100 v2_Copy of CNL Consolidated model_v.FPL_v37_Project Forest Pro Forma Model v58" xfId="5988"/>
    <cellStyle name="_El Dorado - 0100 v2_Copy of CNL Consolidated model_v.FPL_v37_Project Forest Pro Forma Model v58 2" xfId="5989"/>
    <cellStyle name="_El Dorado - 0100 v2_D_Consolidated2" xfId="5990"/>
    <cellStyle name="_El Dorado - 0100 v2_D_Consolidated2 2" xfId="5991"/>
    <cellStyle name="_El Dorado - 0100 v2_Model v9.8" xfId="5992"/>
    <cellStyle name="_El Dorado - 0100 v2_Model v9.8 2" xfId="5993"/>
    <cellStyle name="_El Dorado - 0100 v2_Mutilples Template2" xfId="5994"/>
    <cellStyle name="_El Dorado - 0100 v2_Mutilples Template2 2" xfId="5995"/>
    <cellStyle name="_El Dorado - 0100 v2_Mutilples Template2_Exelon Power Fuel Forecast - Project P 6-11-2004 ver21" xfId="5996"/>
    <cellStyle name="_El Dorado - 0100 v2_Mutilples Template2_Exelon Power Fuel Forecast - Project P 6-11-2004 ver21 2" xfId="5997"/>
    <cellStyle name="_El Dorado - 0100 v2_Mutilples Template2_ML Outputs" xfId="5998"/>
    <cellStyle name="_El Dorado - 0100 v2_Mutilples Template2_ML Outputs 2" xfId="5999"/>
    <cellStyle name="_El Dorado - 0100 v2_Mutilples Template2_Project Forest Pro Forma Model v58" xfId="6000"/>
    <cellStyle name="_El Dorado - 0100 v2_Mutilples Template2_Project Forest Pro Forma Model v58 2" xfId="6001"/>
    <cellStyle name="_El Dorado - 0100 v2_pom consolidated v3" xfId="6002"/>
    <cellStyle name="_El Dorado - 0100 v2_pom consolidated v3 2" xfId="6003"/>
    <cellStyle name="_El Dorado - 0100 v2_pom consolidated v3_Exelon Power Fuel Forecast - Project P 6-11-2004 ver21" xfId="6004"/>
    <cellStyle name="_El Dorado - 0100 v2_pom consolidated v3_Exelon Power Fuel Forecast - Project P 6-11-2004 ver21 2" xfId="6005"/>
    <cellStyle name="_El Dorado - 0100 v2_pom consolidated v3_ML Outputs" xfId="6006"/>
    <cellStyle name="_El Dorado - 0100 v2_pom consolidated v3_ML Outputs 2" xfId="6007"/>
    <cellStyle name="_El Dorado - 0100 v2_pom consolidated v3_Project Forest Pro Forma Model v58" xfId="6008"/>
    <cellStyle name="_El Dorado - 0100 v2_pom consolidated v3_Project Forest Pro Forma Model v58 2" xfId="6009"/>
    <cellStyle name="_El Dorado - 0100 v6" xfId="6010"/>
    <cellStyle name="_El Dorado - 0100 v6 2" xfId="6011"/>
    <cellStyle name="_El Dorado - 0100 v6_Copy of CNL Consolidated model_v.FPL_v37" xfId="6012"/>
    <cellStyle name="_El Dorado - 0100 v6_Copy of CNL Consolidated model_v.FPL_v37 2" xfId="6013"/>
    <cellStyle name="_El Dorado - 0100 v6_Copy of CNL Consolidated model_v.FPL_v37_Exelon Power Fuel Forecast - Project P 6-11-2004 ver21" xfId="6014"/>
    <cellStyle name="_El Dorado - 0100 v6_Copy of CNL Consolidated model_v.FPL_v37_Exelon Power Fuel Forecast - Project P 6-11-2004 ver21 2" xfId="6015"/>
    <cellStyle name="_El Dorado - 0100 v6_Copy of CNL Consolidated model_v.FPL_v37_ML Outputs" xfId="6016"/>
    <cellStyle name="_El Dorado - 0100 v6_Copy of CNL Consolidated model_v.FPL_v37_ML Outputs 2" xfId="6017"/>
    <cellStyle name="_El Dorado - 0100 v6_Copy of CNL Consolidated model_v.FPL_v37_Project Forest Pro Forma Model v58" xfId="6018"/>
    <cellStyle name="_El Dorado - 0100 v6_Copy of CNL Consolidated model_v.FPL_v37_Project Forest Pro Forma Model v58 2" xfId="6019"/>
    <cellStyle name="_El Dorado - 0100 v6_D_Consolidated2" xfId="6020"/>
    <cellStyle name="_El Dorado - 0100 v6_D_Consolidated2 2" xfId="6021"/>
    <cellStyle name="_El Dorado - 0100 v6_Model v9.8" xfId="6022"/>
    <cellStyle name="_El Dorado - 0100 v6_Model v9.8 2" xfId="6023"/>
    <cellStyle name="_El Dorado - 0100 v6_Mutilples Template2" xfId="6024"/>
    <cellStyle name="_El Dorado - 0100 v6_Mutilples Template2 2" xfId="6025"/>
    <cellStyle name="_El Dorado - 0100 v6_Mutilples Template2_Exelon Power Fuel Forecast - Project P 6-11-2004 ver21" xfId="6026"/>
    <cellStyle name="_El Dorado - 0100 v6_Mutilples Template2_Exelon Power Fuel Forecast - Project P 6-11-2004 ver21 2" xfId="6027"/>
    <cellStyle name="_El Dorado - 0100 v6_Mutilples Template2_ML Outputs" xfId="6028"/>
    <cellStyle name="_El Dorado - 0100 v6_Mutilples Template2_ML Outputs 2" xfId="6029"/>
    <cellStyle name="_El Dorado - 0100 v6_Mutilples Template2_Project Forest Pro Forma Model v58" xfId="6030"/>
    <cellStyle name="_El Dorado - 0100 v6_Mutilples Template2_Project Forest Pro Forma Model v58 2" xfId="6031"/>
    <cellStyle name="_El Dorado - 0100 v6_pom consolidated v3" xfId="6032"/>
    <cellStyle name="_El Dorado - 0100 v6_pom consolidated v3 2" xfId="6033"/>
    <cellStyle name="_El Dorado - 0100 v6_pom consolidated v3_Exelon Power Fuel Forecast - Project P 6-11-2004 ver21" xfId="6034"/>
    <cellStyle name="_El Dorado - 0100 v6_pom consolidated v3_Exelon Power Fuel Forecast - Project P 6-11-2004 ver21 2" xfId="6035"/>
    <cellStyle name="_El Dorado - 0100 v6_pom consolidated v3_ML Outputs" xfId="6036"/>
    <cellStyle name="_El Dorado - 0100 v6_pom consolidated v3_ML Outputs 2" xfId="6037"/>
    <cellStyle name="_El Dorado - 0100 v6_pom consolidated v3_Project Forest Pro Forma Model v58" xfId="6038"/>
    <cellStyle name="_El Dorado - 0100 v6_pom consolidated v3_Project Forest Pro Forma Model v58 2" xfId="6039"/>
    <cellStyle name="_El Dorado - Bank Version 1-15" xfId="6040"/>
    <cellStyle name="_El Dorado - Bank Version 1-15 2" xfId="6041"/>
    <cellStyle name="_El Dorado - Bank Version 1-15_Copy of CNL Consolidated model_v.FPL_v37" xfId="6042"/>
    <cellStyle name="_El Dorado - Bank Version 1-15_Copy of CNL Consolidated model_v.FPL_v37 2" xfId="6043"/>
    <cellStyle name="_El Dorado - Bank Version 1-15_Copy of CNL Consolidated model_v.FPL_v37_Exelon Power Fuel Forecast - Project P 6-11-2004 ver21" xfId="6044"/>
    <cellStyle name="_El Dorado - Bank Version 1-15_Copy of CNL Consolidated model_v.FPL_v37_Exelon Power Fuel Forecast - Project P 6-11-2004 ver21 2" xfId="6045"/>
    <cellStyle name="_El Dorado - Bank Version 1-15_Copy of CNL Consolidated model_v.FPL_v37_ML Outputs" xfId="6046"/>
    <cellStyle name="_El Dorado - Bank Version 1-15_Copy of CNL Consolidated model_v.FPL_v37_ML Outputs 2" xfId="6047"/>
    <cellStyle name="_El Dorado - Bank Version 1-15_Copy of CNL Consolidated model_v.FPL_v37_Project Forest Pro Forma Model v58" xfId="6048"/>
    <cellStyle name="_El Dorado - Bank Version 1-15_Copy of CNL Consolidated model_v.FPL_v37_Project Forest Pro Forma Model v58 2" xfId="6049"/>
    <cellStyle name="_El Dorado - Bank Version 1-15_D_Consolidated2" xfId="6050"/>
    <cellStyle name="_El Dorado - Bank Version 1-15_D_Consolidated2 2" xfId="6051"/>
    <cellStyle name="_El Dorado - Bank Version 1-15_Model v9.8" xfId="6052"/>
    <cellStyle name="_El Dorado - Bank Version 1-15_Model v9.8 2" xfId="6053"/>
    <cellStyle name="_El Dorado - Bank Version 1-15_Mutilples Template2" xfId="6054"/>
    <cellStyle name="_El Dorado - Bank Version 1-15_Mutilples Template2 2" xfId="6055"/>
    <cellStyle name="_El Dorado - Bank Version 1-15_Mutilples Template2_Exelon Power Fuel Forecast - Project P 6-11-2004 ver21" xfId="6056"/>
    <cellStyle name="_El Dorado - Bank Version 1-15_Mutilples Template2_Exelon Power Fuel Forecast - Project P 6-11-2004 ver21 2" xfId="6057"/>
    <cellStyle name="_El Dorado - Bank Version 1-15_Mutilples Template2_ML Outputs" xfId="6058"/>
    <cellStyle name="_El Dorado - Bank Version 1-15_Mutilples Template2_ML Outputs 2" xfId="6059"/>
    <cellStyle name="_El Dorado - Bank Version 1-15_Mutilples Template2_Project Forest Pro Forma Model v58" xfId="6060"/>
    <cellStyle name="_El Dorado - Bank Version 1-15_Mutilples Template2_Project Forest Pro Forma Model v58 2" xfId="6061"/>
    <cellStyle name="_El Dorado - Bank Version 1-15_pom consolidated v3" xfId="6062"/>
    <cellStyle name="_El Dorado - Bank Version 1-15_pom consolidated v3 2" xfId="6063"/>
    <cellStyle name="_El Dorado - Bank Version 1-15_pom consolidated v3_Exelon Power Fuel Forecast - Project P 6-11-2004 ver21" xfId="6064"/>
    <cellStyle name="_El Dorado - Bank Version 1-15_pom consolidated v3_Exelon Power Fuel Forecast - Project P 6-11-2004 ver21 2" xfId="6065"/>
    <cellStyle name="_El Dorado - Bank Version 1-15_pom consolidated v3_ML Outputs" xfId="6066"/>
    <cellStyle name="_El Dorado - Bank Version 1-15_pom consolidated v3_ML Outputs 2" xfId="6067"/>
    <cellStyle name="_El Dorado - Bank Version 1-15_pom consolidated v3_Project Forest Pro Forma Model v58" xfId="6068"/>
    <cellStyle name="_El Dorado - Bank Version 1-15_pom consolidated v3_Project Forest Pro Forma Model v58 2" xfId="6069"/>
    <cellStyle name="_El Dorado 0101 v1 early ops test" xfId="6070"/>
    <cellStyle name="_El Dorado 0101 v1 early ops test 2" xfId="6071"/>
    <cellStyle name="_El Dorado 0101 v1 early ops test_Copy of CNL Consolidated model_v.FPL_v37" xfId="6072"/>
    <cellStyle name="_El Dorado 0101 v1 early ops test_Copy of CNL Consolidated model_v.FPL_v37 2" xfId="6073"/>
    <cellStyle name="_El Dorado 0101 v1 early ops test_Copy of CNL Consolidated model_v.FPL_v37_Exelon Power Fuel Forecast - Project P 6-11-2004 ver21" xfId="6074"/>
    <cellStyle name="_El Dorado 0101 v1 early ops test_Copy of CNL Consolidated model_v.FPL_v37_Exelon Power Fuel Forecast - Project P 6-11-2004 ver21 2" xfId="6075"/>
    <cellStyle name="_El Dorado 0101 v1 early ops test_Copy of CNL Consolidated model_v.FPL_v37_ML Outputs" xfId="6076"/>
    <cellStyle name="_El Dorado 0101 v1 early ops test_Copy of CNL Consolidated model_v.FPL_v37_ML Outputs 2" xfId="6077"/>
    <cellStyle name="_El Dorado 0101 v1 early ops test_Copy of CNL Consolidated model_v.FPL_v37_Project Forest Pro Forma Model v58" xfId="6078"/>
    <cellStyle name="_El Dorado 0101 v1 early ops test_Copy of CNL Consolidated model_v.FPL_v37_Project Forest Pro Forma Model v58 2" xfId="6079"/>
    <cellStyle name="_El Dorado 0101 v1 early ops test_D_Consolidated2" xfId="6080"/>
    <cellStyle name="_El Dorado 0101 v1 early ops test_D_Consolidated2 2" xfId="6081"/>
    <cellStyle name="_El Dorado 0101 v1 early ops test_Model v9.8" xfId="6082"/>
    <cellStyle name="_El Dorado 0101 v1 early ops test_Model v9.8 2" xfId="6083"/>
    <cellStyle name="_El Dorado 0101 v1 early ops test_Mutilples Template2" xfId="6084"/>
    <cellStyle name="_El Dorado 0101 v1 early ops test_Mutilples Template2 2" xfId="6085"/>
    <cellStyle name="_El Dorado 0101 v1 early ops test_Mutilples Template2_Exelon Power Fuel Forecast - Project P 6-11-2004 ver21" xfId="6086"/>
    <cellStyle name="_El Dorado 0101 v1 early ops test_Mutilples Template2_Exelon Power Fuel Forecast - Project P 6-11-2004 ver21 2" xfId="6087"/>
    <cellStyle name="_El Dorado 0101 v1 early ops test_Mutilples Template2_ML Outputs" xfId="6088"/>
    <cellStyle name="_El Dorado 0101 v1 early ops test_Mutilples Template2_ML Outputs 2" xfId="6089"/>
    <cellStyle name="_El Dorado 0101 v1 early ops test_Mutilples Template2_Project Forest Pro Forma Model v58" xfId="6090"/>
    <cellStyle name="_El Dorado 0101 v1 early ops test_Mutilples Template2_Project Forest Pro Forma Model v58 2" xfId="6091"/>
    <cellStyle name="_El Dorado 0101 v1 early ops test_pom consolidated v3" xfId="6092"/>
    <cellStyle name="_El Dorado 0101 v1 early ops test_pom consolidated v3 2" xfId="6093"/>
    <cellStyle name="_El Dorado 0101 v1 early ops test_pom consolidated v3_Exelon Power Fuel Forecast - Project P 6-11-2004 ver21" xfId="6094"/>
    <cellStyle name="_El Dorado 0101 v1 early ops test_pom consolidated v3_Exelon Power Fuel Forecast - Project P 6-11-2004 ver21 2" xfId="6095"/>
    <cellStyle name="_El Dorado 0101 v1 early ops test_pom consolidated v3_ML Outputs" xfId="6096"/>
    <cellStyle name="_El Dorado 0101 v1 early ops test_pom consolidated v3_ML Outputs 2" xfId="6097"/>
    <cellStyle name="_El Dorado 0101 v1 early ops test_pom consolidated v3_Project Forest Pro Forma Model v58" xfId="6098"/>
    <cellStyle name="_El Dorado 0101 v1 early ops test_pom consolidated v3_Project Forest Pro Forma Model v58 2" xfId="6099"/>
    <cellStyle name="_El Dorado 1000 v8" xfId="6100"/>
    <cellStyle name="_El Dorado 1000 v8 2" xfId="6101"/>
    <cellStyle name="_El Dorado 1000 v8_Copy of CNL Consolidated model_v.FPL_v37" xfId="6102"/>
    <cellStyle name="_El Dorado 1000 v8_Copy of CNL Consolidated model_v.FPL_v37 2" xfId="6103"/>
    <cellStyle name="_El Dorado 1000 v8_Copy of CNL Consolidated model_v.FPL_v37_Exelon Power Fuel Forecast - Project P 6-11-2004 ver21" xfId="6104"/>
    <cellStyle name="_El Dorado 1000 v8_Copy of CNL Consolidated model_v.FPL_v37_Exelon Power Fuel Forecast - Project P 6-11-2004 ver21 2" xfId="6105"/>
    <cellStyle name="_El Dorado 1000 v8_Copy of CNL Consolidated model_v.FPL_v37_ML Outputs" xfId="6106"/>
    <cellStyle name="_El Dorado 1000 v8_Copy of CNL Consolidated model_v.FPL_v37_ML Outputs 2" xfId="6107"/>
    <cellStyle name="_El Dorado 1000 v8_Copy of CNL Consolidated model_v.FPL_v37_Project Forest Pro Forma Model v58" xfId="6108"/>
    <cellStyle name="_El Dorado 1000 v8_Copy of CNL Consolidated model_v.FPL_v37_Project Forest Pro Forma Model v58 2" xfId="6109"/>
    <cellStyle name="_El Dorado 1000 v8_D_Consolidated2" xfId="6110"/>
    <cellStyle name="_El Dorado 1000 v8_D_Consolidated2 2" xfId="6111"/>
    <cellStyle name="_El Dorado 1000 v8_Model v9.8" xfId="6112"/>
    <cellStyle name="_El Dorado 1000 v8_Model v9.8 2" xfId="6113"/>
    <cellStyle name="_El Dorado 1000 v8_Mutilples Template2" xfId="6114"/>
    <cellStyle name="_El Dorado 1000 v8_Mutilples Template2 2" xfId="6115"/>
    <cellStyle name="_El Dorado 1000 v8_Mutilples Template2_Exelon Power Fuel Forecast - Project P 6-11-2004 ver21" xfId="6116"/>
    <cellStyle name="_El Dorado 1000 v8_Mutilples Template2_Exelon Power Fuel Forecast - Project P 6-11-2004 ver21 2" xfId="6117"/>
    <cellStyle name="_El Dorado 1000 v8_Mutilples Template2_ML Outputs" xfId="6118"/>
    <cellStyle name="_El Dorado 1000 v8_Mutilples Template2_ML Outputs 2" xfId="6119"/>
    <cellStyle name="_El Dorado 1000 v8_Mutilples Template2_Project Forest Pro Forma Model v58" xfId="6120"/>
    <cellStyle name="_El Dorado 1000 v8_Mutilples Template2_Project Forest Pro Forma Model v58 2" xfId="6121"/>
    <cellStyle name="_El Dorado 1000 v8_pom consolidated v3" xfId="6122"/>
    <cellStyle name="_El Dorado 1000 v8_pom consolidated v3 2" xfId="6123"/>
    <cellStyle name="_El Dorado 1000 v8_pom consolidated v3_Exelon Power Fuel Forecast - Project P 6-11-2004 ver21" xfId="6124"/>
    <cellStyle name="_El Dorado 1000 v8_pom consolidated v3_Exelon Power Fuel Forecast - Project P 6-11-2004 ver21 2" xfId="6125"/>
    <cellStyle name="_El Dorado 1000 v8_pom consolidated v3_ML Outputs" xfId="6126"/>
    <cellStyle name="_El Dorado 1000 v8_pom consolidated v3_ML Outputs 2" xfId="6127"/>
    <cellStyle name="_El Dorado 1000 v8_pom consolidated v3_Project Forest Pro Forma Model v58" xfId="6128"/>
    <cellStyle name="_El Dorado 1000 v8_pom consolidated v3_Project Forest Pro Forma Model v58 2" xfId="6129"/>
    <cellStyle name="_El Dorado 1100 v1" xfId="6130"/>
    <cellStyle name="_El Dorado 1100 v1 2" xfId="6131"/>
    <cellStyle name="_El Dorado 1100 v1_Copy of CNL Consolidated model_v.FPL_v37" xfId="6132"/>
    <cellStyle name="_El Dorado 1100 v1_Copy of CNL Consolidated model_v.FPL_v37 2" xfId="6133"/>
    <cellStyle name="_El Dorado 1100 v1_Copy of CNL Consolidated model_v.FPL_v37_Exelon Power Fuel Forecast - Project P 6-11-2004 ver21" xfId="6134"/>
    <cellStyle name="_El Dorado 1100 v1_Copy of CNL Consolidated model_v.FPL_v37_Exelon Power Fuel Forecast - Project P 6-11-2004 ver21 2" xfId="6135"/>
    <cellStyle name="_El Dorado 1100 v1_Copy of CNL Consolidated model_v.FPL_v37_ML Outputs" xfId="6136"/>
    <cellStyle name="_El Dorado 1100 v1_Copy of CNL Consolidated model_v.FPL_v37_ML Outputs 2" xfId="6137"/>
    <cellStyle name="_El Dorado 1100 v1_Copy of CNL Consolidated model_v.FPL_v37_Project Forest Pro Forma Model v58" xfId="6138"/>
    <cellStyle name="_El Dorado 1100 v1_Copy of CNL Consolidated model_v.FPL_v37_Project Forest Pro Forma Model v58 2" xfId="6139"/>
    <cellStyle name="_El Dorado 1100 v1_D_Consolidated2" xfId="6140"/>
    <cellStyle name="_El Dorado 1100 v1_D_Consolidated2 2" xfId="6141"/>
    <cellStyle name="_El Dorado 1100 v1_Model v9.8" xfId="6142"/>
    <cellStyle name="_El Dorado 1100 v1_Model v9.8 2" xfId="6143"/>
    <cellStyle name="_El Dorado 1100 v1_Mutilples Template2" xfId="6144"/>
    <cellStyle name="_El Dorado 1100 v1_Mutilples Template2 2" xfId="6145"/>
    <cellStyle name="_El Dorado 1100 v1_Mutilples Template2_Exelon Power Fuel Forecast - Project P 6-11-2004 ver21" xfId="6146"/>
    <cellStyle name="_El Dorado 1100 v1_Mutilples Template2_Exelon Power Fuel Forecast - Project P 6-11-2004 ver21 2" xfId="6147"/>
    <cellStyle name="_El Dorado 1100 v1_Mutilples Template2_ML Outputs" xfId="6148"/>
    <cellStyle name="_El Dorado 1100 v1_Mutilples Template2_ML Outputs 2" xfId="6149"/>
    <cellStyle name="_El Dorado 1100 v1_Mutilples Template2_Project Forest Pro Forma Model v58" xfId="6150"/>
    <cellStyle name="_El Dorado 1100 v1_Mutilples Template2_Project Forest Pro Forma Model v58 2" xfId="6151"/>
    <cellStyle name="_El Dorado 1100 v1_pom consolidated v3" xfId="6152"/>
    <cellStyle name="_El Dorado 1100 v1_pom consolidated v3 2" xfId="6153"/>
    <cellStyle name="_El Dorado 1100 v1_pom consolidated v3_Exelon Power Fuel Forecast - Project P 6-11-2004 ver21" xfId="6154"/>
    <cellStyle name="_El Dorado 1100 v1_pom consolidated v3_Exelon Power Fuel Forecast - Project P 6-11-2004 ver21 2" xfId="6155"/>
    <cellStyle name="_El Dorado 1100 v1_pom consolidated v3_ML Outputs" xfId="6156"/>
    <cellStyle name="_El Dorado 1100 v1_pom consolidated v3_ML Outputs 2" xfId="6157"/>
    <cellStyle name="_El Dorado 1100 v1_pom consolidated v3_Project Forest Pro Forma Model v58" xfId="6158"/>
    <cellStyle name="_El Dorado 1100 v1_pom consolidated v3_Project Forest Pro Forma Model v58 2" xfId="6159"/>
    <cellStyle name="_El Dorado 1200 v2 Equity" xfId="6160"/>
    <cellStyle name="_El Dorado 1200 v2 Equity_Copy of CNL Consolidated model_v.FPL_v37" xfId="6161"/>
    <cellStyle name="_El Dorado 1200 v2 Equity_Copy of CNL Consolidated model_v.FPL_v37_Exelon Power Fuel Forecast - Project P 6-11-2004 ver21" xfId="6162"/>
    <cellStyle name="_El Dorado 1200 v2 Equity_Copy of CNL Consolidated model_v.FPL_v37_ML Outputs" xfId="6163"/>
    <cellStyle name="_El Dorado 1200 v2 Equity_Copy of CNL Consolidated model_v.FPL_v37_Project Forest Pro Forma Model v58" xfId="6164"/>
    <cellStyle name="_El Dorado 1200 v2 Equity_D_Consolidated2" xfId="6165"/>
    <cellStyle name="_El Dorado 1200 v2 Equity_Model v9.8" xfId="6166"/>
    <cellStyle name="_El Dorado 1200 v2 Equity_Mutilples Template2" xfId="6167"/>
    <cellStyle name="_El Dorado 1200 v2 Equity_Mutilples Template2_Exelon Power Fuel Forecast - Project P 6-11-2004 ver21" xfId="6168"/>
    <cellStyle name="_El Dorado 1200 v2 Equity_Mutilples Template2_ML Outputs" xfId="6169"/>
    <cellStyle name="_El Dorado 1200 v2 Equity_Mutilples Template2_Project Forest Pro Forma Model v58" xfId="6170"/>
    <cellStyle name="_El Dorado 1200 v2 Equity_pom consolidated v3" xfId="6171"/>
    <cellStyle name="_El Dorado 1200 v2 Equity_pom consolidated v3_Exelon Power Fuel Forecast - Project P 6-11-2004 ver21" xfId="6172"/>
    <cellStyle name="_El Dorado 1200 v2 Equity_pom consolidated v3_ML Outputs" xfId="6173"/>
    <cellStyle name="_El Dorado 1200 v2 Equity_pom consolidated v3_Project Forest Pro Forma Model v58" xfId="6174"/>
    <cellStyle name="_El Dorado 3-15" xfId="6175"/>
    <cellStyle name="_El Dorado 3-15 2" xfId="6176"/>
    <cellStyle name="_El Dorado 3-15_Copy of CNL Consolidated model_v.FPL_v37" xfId="6177"/>
    <cellStyle name="_El Dorado 3-15_Copy of CNL Consolidated model_v.FPL_v37 2" xfId="6178"/>
    <cellStyle name="_El Dorado 3-15_Copy of CNL Consolidated model_v.FPL_v37_Exelon Power Fuel Forecast - Project P 6-11-2004 ver21" xfId="6179"/>
    <cellStyle name="_El Dorado 3-15_Copy of CNL Consolidated model_v.FPL_v37_Exelon Power Fuel Forecast - Project P 6-11-2004 ver21 2" xfId="6180"/>
    <cellStyle name="_El Dorado 3-15_Copy of CNL Consolidated model_v.FPL_v37_ML Outputs" xfId="6181"/>
    <cellStyle name="_El Dorado 3-15_Copy of CNL Consolidated model_v.FPL_v37_ML Outputs 2" xfId="6182"/>
    <cellStyle name="_El Dorado 3-15_Copy of CNL Consolidated model_v.FPL_v37_Project Forest Pro Forma Model v58" xfId="6183"/>
    <cellStyle name="_El Dorado 3-15_Copy of CNL Consolidated model_v.FPL_v37_Project Forest Pro Forma Model v58 2" xfId="6184"/>
    <cellStyle name="_El Dorado 3-15_D_Consolidated2" xfId="6185"/>
    <cellStyle name="_El Dorado 3-15_D_Consolidated2 2" xfId="6186"/>
    <cellStyle name="_El Dorado 3-15_Model v9.8" xfId="6187"/>
    <cellStyle name="_El Dorado 3-15_Model v9.8 2" xfId="6188"/>
    <cellStyle name="_El Dorado 3-15_Mutilples Template2" xfId="6189"/>
    <cellStyle name="_El Dorado 3-15_Mutilples Template2 2" xfId="6190"/>
    <cellStyle name="_El Dorado 3-15_Mutilples Template2_Exelon Power Fuel Forecast - Project P 6-11-2004 ver21" xfId="6191"/>
    <cellStyle name="_El Dorado 3-15_Mutilples Template2_Exelon Power Fuel Forecast - Project P 6-11-2004 ver21 2" xfId="6192"/>
    <cellStyle name="_El Dorado 3-15_Mutilples Template2_ML Outputs" xfId="6193"/>
    <cellStyle name="_El Dorado 3-15_Mutilples Template2_ML Outputs 2" xfId="6194"/>
    <cellStyle name="_El Dorado 3-15_Mutilples Template2_Project Forest Pro Forma Model v58" xfId="6195"/>
    <cellStyle name="_El Dorado 3-15_Mutilples Template2_Project Forest Pro Forma Model v58 2" xfId="6196"/>
    <cellStyle name="_El Dorado 3-15_pom consolidated v3" xfId="6197"/>
    <cellStyle name="_El Dorado 3-15_pom consolidated v3 2" xfId="6198"/>
    <cellStyle name="_El Dorado 3-15_pom consolidated v3_Exelon Power Fuel Forecast - Project P 6-11-2004 ver21" xfId="6199"/>
    <cellStyle name="_El Dorado 3-15_pom consolidated v3_Exelon Power Fuel Forecast - Project P 6-11-2004 ver21 2" xfId="6200"/>
    <cellStyle name="_El Dorado 3-15_pom consolidated v3_ML Outputs" xfId="6201"/>
    <cellStyle name="_El Dorado 3-15_pom consolidated v3_ML Outputs 2" xfId="6202"/>
    <cellStyle name="_El Dorado 3-15_pom consolidated v3_Project Forest Pro Forma Model v58" xfId="6203"/>
    <cellStyle name="_El Dorado 3-15_pom consolidated v3_Project Forest Pro Forma Model v58 2" xfId="6204"/>
    <cellStyle name="_El Dorado 3-19" xfId="6205"/>
    <cellStyle name="_El Dorado 3-19 2" xfId="6206"/>
    <cellStyle name="_El Dorado 3-19_Copy of CNL Consolidated model_v.FPL_v37" xfId="6207"/>
    <cellStyle name="_El Dorado 3-19_Copy of CNL Consolidated model_v.FPL_v37 2" xfId="6208"/>
    <cellStyle name="_El Dorado 3-19_Copy of CNL Consolidated model_v.FPL_v37_Exelon Power Fuel Forecast - Project P 6-11-2004 ver21" xfId="6209"/>
    <cellStyle name="_El Dorado 3-19_Copy of CNL Consolidated model_v.FPL_v37_Exelon Power Fuel Forecast - Project P 6-11-2004 ver21 2" xfId="6210"/>
    <cellStyle name="_El Dorado 3-19_Copy of CNL Consolidated model_v.FPL_v37_ML Outputs" xfId="6211"/>
    <cellStyle name="_El Dorado 3-19_Copy of CNL Consolidated model_v.FPL_v37_ML Outputs 2" xfId="6212"/>
    <cellStyle name="_El Dorado 3-19_Copy of CNL Consolidated model_v.FPL_v37_Project Forest Pro Forma Model v58" xfId="6213"/>
    <cellStyle name="_El Dorado 3-19_Copy of CNL Consolidated model_v.FPL_v37_Project Forest Pro Forma Model v58 2" xfId="6214"/>
    <cellStyle name="_El Dorado 3-19_D_Consolidated2" xfId="6215"/>
    <cellStyle name="_El Dorado 3-19_D_Consolidated2 2" xfId="6216"/>
    <cellStyle name="_El Dorado 3-19_Model v9.8" xfId="6217"/>
    <cellStyle name="_El Dorado 3-19_Model v9.8 2" xfId="6218"/>
    <cellStyle name="_El Dorado 3-19_Mutilples Template2" xfId="6219"/>
    <cellStyle name="_El Dorado 3-19_Mutilples Template2 2" xfId="6220"/>
    <cellStyle name="_El Dorado 3-19_Mutilples Template2_Exelon Power Fuel Forecast - Project P 6-11-2004 ver21" xfId="6221"/>
    <cellStyle name="_El Dorado 3-19_Mutilples Template2_Exelon Power Fuel Forecast - Project P 6-11-2004 ver21 2" xfId="6222"/>
    <cellStyle name="_El Dorado 3-19_Mutilples Template2_ML Outputs" xfId="6223"/>
    <cellStyle name="_El Dorado 3-19_Mutilples Template2_ML Outputs 2" xfId="6224"/>
    <cellStyle name="_El Dorado 3-19_Mutilples Template2_Project Forest Pro Forma Model v58" xfId="6225"/>
    <cellStyle name="_El Dorado 3-19_Mutilples Template2_Project Forest Pro Forma Model v58 2" xfId="6226"/>
    <cellStyle name="_El Dorado 3-19_pom consolidated v3" xfId="6227"/>
    <cellStyle name="_El Dorado 3-19_pom consolidated v3 2" xfId="6228"/>
    <cellStyle name="_El Dorado 3-19_pom consolidated v3_Exelon Power Fuel Forecast - Project P 6-11-2004 ver21" xfId="6229"/>
    <cellStyle name="_El Dorado 3-19_pom consolidated v3_Exelon Power Fuel Forecast - Project P 6-11-2004 ver21 2" xfId="6230"/>
    <cellStyle name="_El Dorado 3-19_pom consolidated v3_ML Outputs" xfId="6231"/>
    <cellStyle name="_El Dorado 3-19_pom consolidated v3_ML Outputs 2" xfId="6232"/>
    <cellStyle name="_El Dorado 3-19_pom consolidated v3_Project Forest Pro Forma Model v58" xfId="6233"/>
    <cellStyle name="_El Dorado 3-19_pom consolidated v3_Project Forest Pro Forma Model v58 2" xfId="6234"/>
    <cellStyle name="_El Dorado Const Bud 06-08-01 Revised 2" xfId="6235"/>
    <cellStyle name="_El Dorado Const Bud 06-08-01 Revised 2 2" xfId="6236"/>
    <cellStyle name="_El Dorado Const Bud 06-08-01 Revised 2_Copy of CNL Consolidated model_v.FPL_v37" xfId="6237"/>
    <cellStyle name="_El Dorado Const Bud 06-08-01 Revised 2_Copy of CNL Consolidated model_v.FPL_v37 2" xfId="6238"/>
    <cellStyle name="_El Dorado Const Bud 06-08-01 Revised 2_Copy of CNL Consolidated model_v.FPL_v37_Exelon Power Fuel Forecast - Project P 6-11-2004 ver21" xfId="6239"/>
    <cellStyle name="_El Dorado Const Bud 06-08-01 Revised 2_Copy of CNL Consolidated model_v.FPL_v37_Exelon Power Fuel Forecast - Project P 6-11-2004 ver21 2" xfId="6240"/>
    <cellStyle name="_El Dorado Const Bud 06-08-01 Revised 2_Copy of CNL Consolidated model_v.FPL_v37_ML Outputs" xfId="6241"/>
    <cellStyle name="_El Dorado Const Bud 06-08-01 Revised 2_Copy of CNL Consolidated model_v.FPL_v37_ML Outputs 2" xfId="6242"/>
    <cellStyle name="_El Dorado Const Bud 06-08-01 Revised 2_Copy of CNL Consolidated model_v.FPL_v37_Project Forest Pro Forma Model v58" xfId="6243"/>
    <cellStyle name="_El Dorado Const Bud 06-08-01 Revised 2_Copy of CNL Consolidated model_v.FPL_v37_Project Forest Pro Forma Model v58 2" xfId="6244"/>
    <cellStyle name="_El Dorado Const Bud 06-08-01 Revised 2_D_Consolidated2" xfId="6245"/>
    <cellStyle name="_El Dorado Const Bud 06-08-01 Revised 2_D_Consolidated2 2" xfId="6246"/>
    <cellStyle name="_El Dorado Const Bud 06-08-01 Revised 2_Model v9.8" xfId="6247"/>
    <cellStyle name="_El Dorado Const Bud 06-08-01 Revised 2_Model v9.8 2" xfId="6248"/>
    <cellStyle name="_El Dorado Const Bud 06-08-01 Revised 2_Mutilples Template2" xfId="6249"/>
    <cellStyle name="_El Dorado Const Bud 06-08-01 Revised 2_Mutilples Template2 2" xfId="6250"/>
    <cellStyle name="_El Dorado Const Bud 06-08-01 Revised 2_Mutilples Template2_Exelon Power Fuel Forecast - Project P 6-11-2004 ver21" xfId="6251"/>
    <cellStyle name="_El Dorado Const Bud 06-08-01 Revised 2_Mutilples Template2_Exelon Power Fuel Forecast - Project P 6-11-2004 ver21 2" xfId="6252"/>
    <cellStyle name="_El Dorado Const Bud 06-08-01 Revised 2_Mutilples Template2_ML Outputs" xfId="6253"/>
    <cellStyle name="_El Dorado Const Bud 06-08-01 Revised 2_Mutilples Template2_ML Outputs 2" xfId="6254"/>
    <cellStyle name="_El Dorado Const Bud 06-08-01 Revised 2_Mutilples Template2_Project Forest Pro Forma Model v58" xfId="6255"/>
    <cellStyle name="_El Dorado Const Bud 06-08-01 Revised 2_Mutilples Template2_Project Forest Pro Forma Model v58 2" xfId="6256"/>
    <cellStyle name="_El Dorado Const Bud 06-08-01 Revised 2_pom consolidated v3" xfId="6257"/>
    <cellStyle name="_El Dorado Const Bud 06-08-01 Revised 2_pom consolidated v3 2" xfId="6258"/>
    <cellStyle name="_El Dorado Const Bud 06-08-01 Revised 2_pom consolidated v3_Exelon Power Fuel Forecast - Project P 6-11-2004 ver21" xfId="6259"/>
    <cellStyle name="_El Dorado Const Bud 06-08-01 Revised 2_pom consolidated v3_Exelon Power Fuel Forecast - Project P 6-11-2004 ver21 2" xfId="6260"/>
    <cellStyle name="_El Dorado Const Bud 06-08-01 Revised 2_pom consolidated v3_ML Outputs" xfId="6261"/>
    <cellStyle name="_El Dorado Const Bud 06-08-01 Revised 2_pom consolidated v3_ML Outputs 2" xfId="6262"/>
    <cellStyle name="_El Dorado Const Bud 06-08-01 Revised 2_pom consolidated v3_Project Forest Pro Forma Model v58" xfId="6263"/>
    <cellStyle name="_El Dorado Const Bud 06-08-01 Revised 2_pom consolidated v3_Project Forest Pro Forma Model v58 2" xfId="6264"/>
    <cellStyle name="_El Dorado Project Model 0900 v2" xfId="6265"/>
    <cellStyle name="_El Dorado Project Model 0900 v2 2" xfId="6266"/>
    <cellStyle name="_El Dorado Project Model 0900 v2_Copy of CNL Consolidated model_v.FPL_v37" xfId="6267"/>
    <cellStyle name="_El Dorado Project Model 0900 v2_Copy of CNL Consolidated model_v.FPL_v37 2" xfId="6268"/>
    <cellStyle name="_El Dorado Project Model 0900 v2_Copy of CNL Consolidated model_v.FPL_v37_Exelon Power Fuel Forecast - Project P 6-11-2004 ver21" xfId="6269"/>
    <cellStyle name="_El Dorado Project Model 0900 v2_Copy of CNL Consolidated model_v.FPL_v37_Exelon Power Fuel Forecast - Project P 6-11-2004 ver21 2" xfId="6270"/>
    <cellStyle name="_El Dorado Project Model 0900 v2_Copy of CNL Consolidated model_v.FPL_v37_ML Outputs" xfId="6271"/>
    <cellStyle name="_El Dorado Project Model 0900 v2_Copy of CNL Consolidated model_v.FPL_v37_ML Outputs 2" xfId="6272"/>
    <cellStyle name="_El Dorado Project Model 0900 v2_Copy of CNL Consolidated model_v.FPL_v37_Project Forest Pro Forma Model v58" xfId="6273"/>
    <cellStyle name="_El Dorado Project Model 0900 v2_Copy of CNL Consolidated model_v.FPL_v37_Project Forest Pro Forma Model v58 2" xfId="6274"/>
    <cellStyle name="_El Dorado Project Model 0900 v2_D_Consolidated2" xfId="6275"/>
    <cellStyle name="_El Dorado Project Model 0900 v2_D_Consolidated2 2" xfId="6276"/>
    <cellStyle name="_El Dorado Project Model 0900 v2_Model v9.8" xfId="6277"/>
    <cellStyle name="_El Dorado Project Model 0900 v2_Model v9.8 2" xfId="6278"/>
    <cellStyle name="_El Dorado Project Model 0900 v2_Mutilples Template2" xfId="6279"/>
    <cellStyle name="_El Dorado Project Model 0900 v2_Mutilples Template2 2" xfId="6280"/>
    <cellStyle name="_El Dorado Project Model 0900 v2_Mutilples Template2_Exelon Power Fuel Forecast - Project P 6-11-2004 ver21" xfId="6281"/>
    <cellStyle name="_El Dorado Project Model 0900 v2_Mutilples Template2_Exelon Power Fuel Forecast - Project P 6-11-2004 ver21 2" xfId="6282"/>
    <cellStyle name="_El Dorado Project Model 0900 v2_Mutilples Template2_ML Outputs" xfId="6283"/>
    <cellStyle name="_El Dorado Project Model 0900 v2_Mutilples Template2_ML Outputs 2" xfId="6284"/>
    <cellStyle name="_El Dorado Project Model 0900 v2_Mutilples Template2_Project Forest Pro Forma Model v58" xfId="6285"/>
    <cellStyle name="_El Dorado Project Model 0900 v2_Mutilples Template2_Project Forest Pro Forma Model v58 2" xfId="6286"/>
    <cellStyle name="_El Dorado Project Model 0900 v2_pom consolidated v3" xfId="6287"/>
    <cellStyle name="_El Dorado Project Model 0900 v2_pom consolidated v3 2" xfId="6288"/>
    <cellStyle name="_El Dorado Project Model 0900 v2_pom consolidated v3_Exelon Power Fuel Forecast - Project P 6-11-2004 ver21" xfId="6289"/>
    <cellStyle name="_El Dorado Project Model 0900 v2_pom consolidated v3_Exelon Power Fuel Forecast - Project P 6-11-2004 ver21 2" xfId="6290"/>
    <cellStyle name="_El Dorado Project Model 0900 v2_pom consolidated v3_ML Outputs" xfId="6291"/>
    <cellStyle name="_El Dorado Project Model 0900 v2_pom consolidated v3_ML Outputs 2" xfId="6292"/>
    <cellStyle name="_El Dorado Project Model 0900 v2_pom consolidated v3_Project Forest Pro Forma Model v58" xfId="6293"/>
    <cellStyle name="_El Dorado Project Model 0900 v2_pom consolidated v3_Project Forest Pro Forma Model v58 2" xfId="6294"/>
    <cellStyle name="_El_Do_Gila_2x2000MW_CC_101100_partcov4_17%_100%const" xfId="6295"/>
    <cellStyle name="_El_Do_Gila_2x2000MW_CC_101100_partcov4_17%_100%const 2" xfId="6296"/>
    <cellStyle name="_El_Do_Gila_2x2000MW_CC_101100_partcov4_17%_100%const_Copy of CNL Consolidated model_v.FPL_v37" xfId="6297"/>
    <cellStyle name="_El_Do_Gila_2x2000MW_CC_101100_partcov4_17%_100%const_Copy of CNL Consolidated model_v.FPL_v37 2" xfId="6298"/>
    <cellStyle name="_El_Do_Gila_2x2000MW_CC_101100_partcov4_17%_100%const_Copy of CNL Consolidated model_v.FPL_v37_Exelon Power Fuel Forecast - Project P 6-11-2004 ver21" xfId="6299"/>
    <cellStyle name="_El_Do_Gila_2x2000MW_CC_101100_partcov4_17%_100%const_Copy of CNL Consolidated model_v.FPL_v37_Exelon Power Fuel Forecast - Project P 6-11-2004 ver21 2" xfId="6300"/>
    <cellStyle name="_El_Do_Gila_2x2000MW_CC_101100_partcov4_17%_100%const_Copy of CNL Consolidated model_v.FPL_v37_ML Outputs" xfId="6301"/>
    <cellStyle name="_El_Do_Gila_2x2000MW_CC_101100_partcov4_17%_100%const_Copy of CNL Consolidated model_v.FPL_v37_ML Outputs 2" xfId="6302"/>
    <cellStyle name="_El_Do_Gila_2x2000MW_CC_101100_partcov4_17%_100%const_Copy of CNL Consolidated model_v.FPL_v37_Project Forest Pro Forma Model v58" xfId="6303"/>
    <cellStyle name="_El_Do_Gila_2x2000MW_CC_101100_partcov4_17%_100%const_Copy of CNL Consolidated model_v.FPL_v37_Project Forest Pro Forma Model v58 2" xfId="6304"/>
    <cellStyle name="_El_Do_Gila_2x2000MW_CC_101100_partcov4_17%_100%const_D_Consolidated2" xfId="6305"/>
    <cellStyle name="_El_Do_Gila_2x2000MW_CC_101100_partcov4_17%_100%const_D_Consolidated2 2" xfId="6306"/>
    <cellStyle name="_El_Do_Gila_2x2000MW_CC_101100_partcov4_17%_100%const_Model v9.8" xfId="6307"/>
    <cellStyle name="_El_Do_Gila_2x2000MW_CC_101100_partcov4_17%_100%const_Model v9.8 2" xfId="6308"/>
    <cellStyle name="_El_Do_Gila_2x2000MW_CC_101100_partcov4_17%_100%const_Mutilples Template2" xfId="6309"/>
    <cellStyle name="_El_Do_Gila_2x2000MW_CC_101100_partcov4_17%_100%const_Mutilples Template2 2" xfId="6310"/>
    <cellStyle name="_El_Do_Gila_2x2000MW_CC_101100_partcov4_17%_100%const_Mutilples Template2_Exelon Power Fuel Forecast - Project P 6-11-2004 ver21" xfId="6311"/>
    <cellStyle name="_El_Do_Gila_2x2000MW_CC_101100_partcov4_17%_100%const_Mutilples Template2_Exelon Power Fuel Forecast - Project P 6-11-2004 ver21 2" xfId="6312"/>
    <cellStyle name="_El_Do_Gila_2x2000MW_CC_101100_partcov4_17%_100%const_Mutilples Template2_ML Outputs" xfId="6313"/>
    <cellStyle name="_El_Do_Gila_2x2000MW_CC_101100_partcov4_17%_100%const_Mutilples Template2_ML Outputs 2" xfId="6314"/>
    <cellStyle name="_El_Do_Gila_2x2000MW_CC_101100_partcov4_17%_100%const_Mutilples Template2_Project Forest Pro Forma Model v58" xfId="6315"/>
    <cellStyle name="_El_Do_Gila_2x2000MW_CC_101100_partcov4_17%_100%const_Mutilples Template2_Project Forest Pro Forma Model v58 2" xfId="6316"/>
    <cellStyle name="_El_Do_Gila_2x2000MW_CC_101100_partcov4_17%_100%const_pom consolidated v3" xfId="6317"/>
    <cellStyle name="_El_Do_Gila_2x2000MW_CC_101100_partcov4_17%_100%const_pom consolidated v3 2" xfId="6318"/>
    <cellStyle name="_El_Do_Gila_2x2000MW_CC_101100_partcov4_17%_100%const_pom consolidated v3_Exelon Power Fuel Forecast - Project P 6-11-2004 ver21" xfId="6319"/>
    <cellStyle name="_El_Do_Gila_2x2000MW_CC_101100_partcov4_17%_100%const_pom consolidated v3_Exelon Power Fuel Forecast - Project P 6-11-2004 ver21 2" xfId="6320"/>
    <cellStyle name="_El_Do_Gila_2x2000MW_CC_101100_partcov4_17%_100%const_pom consolidated v3_ML Outputs" xfId="6321"/>
    <cellStyle name="_El_Do_Gila_2x2000MW_CC_101100_partcov4_17%_100%const_pom consolidated v3_ML Outputs 2" xfId="6322"/>
    <cellStyle name="_El_Do_Gila_2x2000MW_CC_101100_partcov4_17%_100%const_pom consolidated v3_Project Forest Pro Forma Model v58" xfId="6323"/>
    <cellStyle name="_El_Do_Gila_2x2000MW_CC_101100_partcov4_17%_100%const_pom consolidated v3_Project Forest Pro Forma Model v58 2" xfId="6324"/>
    <cellStyle name="_Euro" xfId="6325"/>
    <cellStyle name="_Euro 2" xfId="6326"/>
    <cellStyle name="_EXC-PSEG PF v5" xfId="6327"/>
    <cellStyle name="_EXC-PSEG PF v5 2" xfId="6328"/>
    <cellStyle name="_Gila River - Bank Version 12-16" xfId="6329"/>
    <cellStyle name="_Gila River - Bank Version 12-16 2" xfId="6330"/>
    <cellStyle name="_Gila River - Bank Version 12-16_Copy of CNL Consolidated model_v.FPL_v37" xfId="6331"/>
    <cellStyle name="_Gila River - Bank Version 12-16_Copy of CNL Consolidated model_v.FPL_v37 2" xfId="6332"/>
    <cellStyle name="_Gila River - Bank Version 12-16_Copy of CNL Consolidated model_v.FPL_v37_Exelon Power Fuel Forecast - Project P 6-11-2004 ver21" xfId="6333"/>
    <cellStyle name="_Gila River - Bank Version 12-16_Copy of CNL Consolidated model_v.FPL_v37_Exelon Power Fuel Forecast - Project P 6-11-2004 ver21 2" xfId="6334"/>
    <cellStyle name="_Gila River - Bank Version 12-16_Copy of CNL Consolidated model_v.FPL_v37_ML Outputs" xfId="6335"/>
    <cellStyle name="_Gila River - Bank Version 12-16_Copy of CNL Consolidated model_v.FPL_v37_ML Outputs 2" xfId="6336"/>
    <cellStyle name="_Gila River - Bank Version 12-16_Copy of CNL Consolidated model_v.FPL_v37_Project Forest Pro Forma Model v58" xfId="6337"/>
    <cellStyle name="_Gila River - Bank Version 12-16_Copy of CNL Consolidated model_v.FPL_v37_Project Forest Pro Forma Model v58 2" xfId="6338"/>
    <cellStyle name="_Gila River - Bank Version 12-16_D_Consolidated2" xfId="6339"/>
    <cellStyle name="_Gila River - Bank Version 12-16_D_Consolidated2 2" xfId="6340"/>
    <cellStyle name="_Gila River - Bank Version 12-16_Model v9.8" xfId="6341"/>
    <cellStyle name="_Gila River - Bank Version 12-16_Model v9.8 2" xfId="6342"/>
    <cellStyle name="_Gila River - Bank Version 12-16_Mutilples Template2" xfId="6343"/>
    <cellStyle name="_Gila River - Bank Version 12-16_Mutilples Template2 2" xfId="6344"/>
    <cellStyle name="_Gila River - Bank Version 12-16_Mutilples Template2_Exelon Power Fuel Forecast - Project P 6-11-2004 ver21" xfId="6345"/>
    <cellStyle name="_Gila River - Bank Version 12-16_Mutilples Template2_Exelon Power Fuel Forecast - Project P 6-11-2004 ver21 2" xfId="6346"/>
    <cellStyle name="_Gila River - Bank Version 12-16_Mutilples Template2_ML Outputs" xfId="6347"/>
    <cellStyle name="_Gila River - Bank Version 12-16_Mutilples Template2_ML Outputs 2" xfId="6348"/>
    <cellStyle name="_Gila River - Bank Version 12-16_Mutilples Template2_Project Forest Pro Forma Model v58" xfId="6349"/>
    <cellStyle name="_Gila River - Bank Version 12-16_Mutilples Template2_Project Forest Pro Forma Model v58 2" xfId="6350"/>
    <cellStyle name="_Gila River - Bank Version 12-16_pom consolidated v3" xfId="6351"/>
    <cellStyle name="_Gila River - Bank Version 12-16_pom consolidated v3 2" xfId="6352"/>
    <cellStyle name="_Gila River - Bank Version 12-16_pom consolidated v3_Exelon Power Fuel Forecast - Project P 6-11-2004 ver21" xfId="6353"/>
    <cellStyle name="_Gila River - Bank Version 12-16_pom consolidated v3_Exelon Power Fuel Forecast - Project P 6-11-2004 ver21 2" xfId="6354"/>
    <cellStyle name="_Gila River - Bank Version 12-16_pom consolidated v3_ML Outputs" xfId="6355"/>
    <cellStyle name="_Gila River - Bank Version 12-16_pom consolidated v3_ML Outputs 2" xfId="6356"/>
    <cellStyle name="_Gila River - Bank Version 12-16_pom consolidated v3_Project Forest Pro Forma Model v58" xfId="6357"/>
    <cellStyle name="_Gila River - Bank Version 12-16_pom consolidated v3_Project Forest Pro Forma Model v58 2" xfId="6358"/>
    <cellStyle name="_Gila River 062600 v1" xfId="6359"/>
    <cellStyle name="_Gila River 062600 v1 2" xfId="6360"/>
    <cellStyle name="_Gila River 062600 v1_Copy of CNL Consolidated model_v.FPL_v37" xfId="6361"/>
    <cellStyle name="_Gila River 062600 v1_Copy of CNL Consolidated model_v.FPL_v37 2" xfId="6362"/>
    <cellStyle name="_Gila River 062600 v1_Copy of CNL Consolidated model_v.FPL_v37_Exelon Power Fuel Forecast - Project P 6-11-2004 ver21" xfId="6363"/>
    <cellStyle name="_Gila River 062600 v1_Copy of CNL Consolidated model_v.FPL_v37_Exelon Power Fuel Forecast - Project P 6-11-2004 ver21 2" xfId="6364"/>
    <cellStyle name="_Gila River 062600 v1_Copy of CNL Consolidated model_v.FPL_v37_ML Outputs" xfId="6365"/>
    <cellStyle name="_Gila River 062600 v1_Copy of CNL Consolidated model_v.FPL_v37_ML Outputs 2" xfId="6366"/>
    <cellStyle name="_Gila River 062600 v1_Copy of CNL Consolidated model_v.FPL_v37_Project Forest Pro Forma Model v58" xfId="6367"/>
    <cellStyle name="_Gila River 062600 v1_Copy of CNL Consolidated model_v.FPL_v37_Project Forest Pro Forma Model v58 2" xfId="6368"/>
    <cellStyle name="_Gila River 062600 v1_D_Consolidated2" xfId="6369"/>
    <cellStyle name="_Gila River 062600 v1_D_Consolidated2 2" xfId="6370"/>
    <cellStyle name="_Gila River 062600 v1_Model v9.8" xfId="6371"/>
    <cellStyle name="_Gila River 062600 v1_Model v9.8 2" xfId="6372"/>
    <cellStyle name="_Gila River 062600 v1_Mutilples Template2" xfId="6373"/>
    <cellStyle name="_Gila River 062600 v1_Mutilples Template2 2" xfId="6374"/>
    <cellStyle name="_Gila River 062600 v1_Mutilples Template2_Exelon Power Fuel Forecast - Project P 6-11-2004 ver21" xfId="6375"/>
    <cellStyle name="_Gila River 062600 v1_Mutilples Template2_Exelon Power Fuel Forecast - Project P 6-11-2004 ver21 2" xfId="6376"/>
    <cellStyle name="_Gila River 062600 v1_Mutilples Template2_ML Outputs" xfId="6377"/>
    <cellStyle name="_Gila River 062600 v1_Mutilples Template2_ML Outputs 2" xfId="6378"/>
    <cellStyle name="_Gila River 062600 v1_Mutilples Template2_Project Forest Pro Forma Model v58" xfId="6379"/>
    <cellStyle name="_Gila River 062600 v1_Mutilples Template2_Project Forest Pro Forma Model v58 2" xfId="6380"/>
    <cellStyle name="_Gila River 062600 v1_pom consolidated v3" xfId="6381"/>
    <cellStyle name="_Gila River 062600 v1_pom consolidated v3 2" xfId="6382"/>
    <cellStyle name="_Gila River 062600 v1_pom consolidated v3_Exelon Power Fuel Forecast - Project P 6-11-2004 ver21" xfId="6383"/>
    <cellStyle name="_Gila River 062600 v1_pom consolidated v3_Exelon Power Fuel Forecast - Project P 6-11-2004 ver21 2" xfId="6384"/>
    <cellStyle name="_Gila River 062600 v1_pom consolidated v3_ML Outputs" xfId="6385"/>
    <cellStyle name="_Gila River 062600 v1_pom consolidated v3_ML Outputs 2" xfId="6386"/>
    <cellStyle name="_Gila River 062600 v1_pom consolidated v3_Project Forest Pro Forma Model v58" xfId="6387"/>
    <cellStyle name="_Gila River 062600 v1_pom consolidated v3_Project Forest Pro Forma Model v58 2" xfId="6388"/>
    <cellStyle name="_Gila River 2-13.xls Chart 1149" xfId="6389"/>
    <cellStyle name="_Gila River 2-13.xls Chart 1149 2" xfId="6390"/>
    <cellStyle name="_Gila River 2-13.xls Chart 1149_Copy of CNL Consolidated model_v.FPL_v37" xfId="6391"/>
    <cellStyle name="_Gila River 2-13.xls Chart 1149_Copy of CNL Consolidated model_v.FPL_v37 2" xfId="6392"/>
    <cellStyle name="_Gila River 2-13.xls Chart 1149_Copy of CNL Consolidated model_v.FPL_v37_Exelon Power Fuel Forecast - Project P 6-11-2004 ver21" xfId="6393"/>
    <cellStyle name="_Gila River 2-13.xls Chart 1149_Copy of CNL Consolidated model_v.FPL_v37_Exelon Power Fuel Forecast - Project P 6-11-2004 ver21 2" xfId="6394"/>
    <cellStyle name="_Gila River 2-13.xls Chart 1149_Copy of CNL Consolidated model_v.FPL_v37_ML Outputs" xfId="6395"/>
    <cellStyle name="_Gila River 2-13.xls Chart 1149_Copy of CNL Consolidated model_v.FPL_v37_ML Outputs 2" xfId="6396"/>
    <cellStyle name="_Gila River 2-13.xls Chart 1149_Copy of CNL Consolidated model_v.FPL_v37_Project Forest Pro Forma Model v58" xfId="6397"/>
    <cellStyle name="_Gila River 2-13.xls Chart 1149_Copy of CNL Consolidated model_v.FPL_v37_Project Forest Pro Forma Model v58 2" xfId="6398"/>
    <cellStyle name="_Gila River 2-13.xls Chart 1149_D_Consolidated2" xfId="6399"/>
    <cellStyle name="_Gila River 2-13.xls Chart 1149_D_Consolidated2 2" xfId="6400"/>
    <cellStyle name="_Gila River 2-13.xls Chart 1149_Model v9.8" xfId="6401"/>
    <cellStyle name="_Gila River 2-13.xls Chart 1149_Model v9.8 2" xfId="6402"/>
    <cellStyle name="_Gila River 2-13.xls Chart 1149_Mutilples Template2" xfId="6403"/>
    <cellStyle name="_Gila River 2-13.xls Chart 1149_Mutilples Template2 2" xfId="6404"/>
    <cellStyle name="_Gila River 2-13.xls Chart 1149_Mutilples Template2_Exelon Power Fuel Forecast - Project P 6-11-2004 ver21" xfId="6405"/>
    <cellStyle name="_Gila River 2-13.xls Chart 1149_Mutilples Template2_Exelon Power Fuel Forecast - Project P 6-11-2004 ver21 2" xfId="6406"/>
    <cellStyle name="_Gila River 2-13.xls Chart 1149_Mutilples Template2_ML Outputs" xfId="6407"/>
    <cellStyle name="_Gila River 2-13.xls Chart 1149_Mutilples Template2_ML Outputs 2" xfId="6408"/>
    <cellStyle name="_Gila River 2-13.xls Chart 1149_Mutilples Template2_Project Forest Pro Forma Model v58" xfId="6409"/>
    <cellStyle name="_Gila River 2-13.xls Chart 1149_Mutilples Template2_Project Forest Pro Forma Model v58 2" xfId="6410"/>
    <cellStyle name="_Gila River 2-13.xls Chart 1149_pom consolidated v3" xfId="6411"/>
    <cellStyle name="_Gila River 2-13.xls Chart 1149_pom consolidated v3 2" xfId="6412"/>
    <cellStyle name="_Gila River 2-13.xls Chart 1149_pom consolidated v3_Exelon Power Fuel Forecast - Project P 6-11-2004 ver21" xfId="6413"/>
    <cellStyle name="_Gila River 2-13.xls Chart 1149_pom consolidated v3_Exelon Power Fuel Forecast - Project P 6-11-2004 ver21 2" xfId="6414"/>
    <cellStyle name="_Gila River 2-13.xls Chart 1149_pom consolidated v3_ML Outputs" xfId="6415"/>
    <cellStyle name="_Gila River 2-13.xls Chart 1149_pom consolidated v3_ML Outputs 2" xfId="6416"/>
    <cellStyle name="_Gila River 2-13.xls Chart 1149_pom consolidated v3_Project Forest Pro Forma Model v58" xfId="6417"/>
    <cellStyle name="_Gila River 2-13.xls Chart 1149_pom consolidated v3_Project Forest Pro Forma Model v58 2" xfId="6418"/>
    <cellStyle name="_Gila River 3-29_25yr" xfId="6419"/>
    <cellStyle name="_Gila River 3-29_25yr 2" xfId="6420"/>
    <cellStyle name="_Gila River 3-29_25yr_Copy of CNL Consolidated model_v.FPL_v37" xfId="6421"/>
    <cellStyle name="_Gila River 3-29_25yr_Copy of CNL Consolidated model_v.FPL_v37 2" xfId="6422"/>
    <cellStyle name="_Gila River 3-29_25yr_Copy of CNL Consolidated model_v.FPL_v37_Exelon Power Fuel Forecast - Project P 6-11-2004 ver21" xfId="6423"/>
    <cellStyle name="_Gila River 3-29_25yr_Copy of CNL Consolidated model_v.FPL_v37_Exelon Power Fuel Forecast - Project P 6-11-2004 ver21 2" xfId="6424"/>
    <cellStyle name="_Gila River 3-29_25yr_Copy of CNL Consolidated model_v.FPL_v37_ML Outputs" xfId="6425"/>
    <cellStyle name="_Gila River 3-29_25yr_Copy of CNL Consolidated model_v.FPL_v37_ML Outputs 2" xfId="6426"/>
    <cellStyle name="_Gila River 3-29_25yr_Copy of CNL Consolidated model_v.FPL_v37_Project Forest Pro Forma Model v58" xfId="6427"/>
    <cellStyle name="_Gila River 3-29_25yr_Copy of CNL Consolidated model_v.FPL_v37_Project Forest Pro Forma Model v58 2" xfId="6428"/>
    <cellStyle name="_Gila River 3-29_25yr_D_Consolidated2" xfId="6429"/>
    <cellStyle name="_Gila River 3-29_25yr_D_Consolidated2 2" xfId="6430"/>
    <cellStyle name="_Gila River 3-29_25yr_Model v9.8" xfId="6431"/>
    <cellStyle name="_Gila River 3-29_25yr_Model v9.8 2" xfId="6432"/>
    <cellStyle name="_Gila River 3-29_25yr_Mutilples Template2" xfId="6433"/>
    <cellStyle name="_Gila River 3-29_25yr_Mutilples Template2 2" xfId="6434"/>
    <cellStyle name="_Gila River 3-29_25yr_Mutilples Template2_Exelon Power Fuel Forecast - Project P 6-11-2004 ver21" xfId="6435"/>
    <cellStyle name="_Gila River 3-29_25yr_Mutilples Template2_Exelon Power Fuel Forecast - Project P 6-11-2004 ver21 2" xfId="6436"/>
    <cellStyle name="_Gila River 3-29_25yr_Mutilples Template2_ML Outputs" xfId="6437"/>
    <cellStyle name="_Gila River 3-29_25yr_Mutilples Template2_ML Outputs 2" xfId="6438"/>
    <cellStyle name="_Gila River 3-29_25yr_Mutilples Template2_Project Forest Pro Forma Model v58" xfId="6439"/>
    <cellStyle name="_Gila River 3-29_25yr_Mutilples Template2_Project Forest Pro Forma Model v58 2" xfId="6440"/>
    <cellStyle name="_Gila River 3-29_25yr_pom consolidated v3" xfId="6441"/>
    <cellStyle name="_Gila River 3-29_25yr_pom consolidated v3 2" xfId="6442"/>
    <cellStyle name="_Gila River 3-29_25yr_pom consolidated v3_Exelon Power Fuel Forecast - Project P 6-11-2004 ver21" xfId="6443"/>
    <cellStyle name="_Gila River 3-29_25yr_pom consolidated v3_Exelon Power Fuel Forecast - Project P 6-11-2004 ver21 2" xfId="6444"/>
    <cellStyle name="_Gila River 3-29_25yr_pom consolidated v3_ML Outputs" xfId="6445"/>
    <cellStyle name="_Gila River 3-29_25yr_pom consolidated v3_ML Outputs 2" xfId="6446"/>
    <cellStyle name="_Gila River 3-29_25yr_pom consolidated v3_Project Forest Pro Forma Model v58" xfId="6447"/>
    <cellStyle name="_Gila River 3-29_25yr_pom consolidated v3_Project Forest Pro Forma Model v58 2" xfId="6448"/>
    <cellStyle name="_GOODWILL" xfId="6449"/>
    <cellStyle name="_GOODWILL 2" xfId="6450"/>
    <cellStyle name="_Hamakua_refinance_042301" xfId="6451"/>
    <cellStyle name="_Hamakua_refinance_042301 2" xfId="6452"/>
    <cellStyle name="_Hamakua_refinance_042301_Copy of CNL Consolidated model_v.FPL_v37" xfId="6453"/>
    <cellStyle name="_Hamakua_refinance_042301_Copy of CNL Consolidated model_v.FPL_v37 2" xfId="6454"/>
    <cellStyle name="_Hamakua_refinance_042301_Copy of CNL Consolidated model_v.FPL_v37_Exelon Power Fuel Forecast - Project P 6-11-2004 ver21" xfId="6455"/>
    <cellStyle name="_Hamakua_refinance_042301_Copy of CNL Consolidated model_v.FPL_v37_Exelon Power Fuel Forecast - Project P 6-11-2004 ver21 2" xfId="6456"/>
    <cellStyle name="_Hamakua_refinance_042301_Copy of CNL Consolidated model_v.FPL_v37_ML Outputs" xfId="6457"/>
    <cellStyle name="_Hamakua_refinance_042301_Copy of CNL Consolidated model_v.FPL_v37_ML Outputs 2" xfId="6458"/>
    <cellStyle name="_Hamakua_refinance_042301_Copy of CNL Consolidated model_v.FPL_v37_Project Forest Pro Forma Model v58" xfId="6459"/>
    <cellStyle name="_Hamakua_refinance_042301_Copy of CNL Consolidated model_v.FPL_v37_Project Forest Pro Forma Model v58 2" xfId="6460"/>
    <cellStyle name="_Hamakua_refinance_042301_D_Consolidated2" xfId="6461"/>
    <cellStyle name="_Hamakua_refinance_042301_D_Consolidated2 2" xfId="6462"/>
    <cellStyle name="_Hamakua_refinance_042301_Model v9.8" xfId="6463"/>
    <cellStyle name="_Hamakua_refinance_042301_Model v9.8 2" xfId="6464"/>
    <cellStyle name="_Hamakua_refinance_042301_Mutilples Template2" xfId="6465"/>
    <cellStyle name="_Hamakua_refinance_042301_Mutilples Template2 2" xfId="6466"/>
    <cellStyle name="_Hamakua_refinance_042301_Mutilples Template2_Exelon Power Fuel Forecast - Project P 6-11-2004 ver21" xfId="6467"/>
    <cellStyle name="_Hamakua_refinance_042301_Mutilples Template2_Exelon Power Fuel Forecast - Project P 6-11-2004 ver21 2" xfId="6468"/>
    <cellStyle name="_Hamakua_refinance_042301_Mutilples Template2_ML Outputs" xfId="6469"/>
    <cellStyle name="_Hamakua_refinance_042301_Mutilples Template2_ML Outputs 2" xfId="6470"/>
    <cellStyle name="_Hamakua_refinance_042301_Mutilples Template2_Project Forest Pro Forma Model v58" xfId="6471"/>
    <cellStyle name="_Hamakua_refinance_042301_Mutilples Template2_Project Forest Pro Forma Model v58 2" xfId="6472"/>
    <cellStyle name="_Hamakua_refinance_042301_pom consolidated v3" xfId="6473"/>
    <cellStyle name="_Hamakua_refinance_042301_pom consolidated v3 2" xfId="6474"/>
    <cellStyle name="_Hamakua_refinance_042301_pom consolidated v3_Exelon Power Fuel Forecast - Project P 6-11-2004 ver21" xfId="6475"/>
    <cellStyle name="_Hamakua_refinance_042301_pom consolidated v3_Exelon Power Fuel Forecast - Project P 6-11-2004 ver21 2" xfId="6476"/>
    <cellStyle name="_Hamakua_refinance_042301_pom consolidated v3_ML Outputs" xfId="6477"/>
    <cellStyle name="_Hamakua_refinance_042301_pom consolidated v3_ML Outputs 2" xfId="6478"/>
    <cellStyle name="_Hamakua_refinance_042301_pom consolidated v3_Project Forest Pro Forma Model v58" xfId="6479"/>
    <cellStyle name="_Hamakua_refinance_042301_pom consolidated v3_Project Forest Pro Forma Model v58 2" xfId="6480"/>
    <cellStyle name="_Heading" xfId="6481"/>
    <cellStyle name="_Heading_05 WACC Calculation (20-Oct-2006)" xfId="6482"/>
    <cellStyle name="_Heading_05 WACC Calculation (20-Oct-2006) 2" xfId="6483"/>
    <cellStyle name="_Heading_Brazil_US Data" xfId="6484"/>
    <cellStyle name="_Heading_Brazil_US Data 2" xfId="6485"/>
    <cellStyle name="_Heading_prestemp" xfId="6486"/>
    <cellStyle name="_Heading_prestemp 2" xfId="6487"/>
    <cellStyle name="_Heading_Price Correlations" xfId="6488"/>
    <cellStyle name="_Heading_Price Correlations 2" xfId="6489"/>
    <cellStyle name="_Highlight" xfId="6490"/>
    <cellStyle name="_Highlight 2" xfId="6491"/>
    <cellStyle name="_Illinois 111100 v1" xfId="6492"/>
    <cellStyle name="_Illinois 111100 v1 2" xfId="6493"/>
    <cellStyle name="_Illinois 111100 v1_Copy of CNL Consolidated model_v.FPL_v37" xfId="6494"/>
    <cellStyle name="_Illinois 111100 v1_Copy of CNL Consolidated model_v.FPL_v37 2" xfId="6495"/>
    <cellStyle name="_Illinois 111100 v1_Copy of CNL Consolidated model_v.FPL_v37_Exelon Power Fuel Forecast - Project P 6-11-2004 ver21" xfId="6496"/>
    <cellStyle name="_Illinois 111100 v1_Copy of CNL Consolidated model_v.FPL_v37_Exelon Power Fuel Forecast - Project P 6-11-2004 ver21 2" xfId="6497"/>
    <cellStyle name="_Illinois 111100 v1_Copy of CNL Consolidated model_v.FPL_v37_ML Outputs" xfId="6498"/>
    <cellStyle name="_Illinois 111100 v1_Copy of CNL Consolidated model_v.FPL_v37_ML Outputs 2" xfId="6499"/>
    <cellStyle name="_Illinois 111100 v1_Copy of CNL Consolidated model_v.FPL_v37_Project Forest Pro Forma Model v58" xfId="6500"/>
    <cellStyle name="_Illinois 111100 v1_Copy of CNL Consolidated model_v.FPL_v37_Project Forest Pro Forma Model v58 2" xfId="6501"/>
    <cellStyle name="_Illinois 111100 v1_D_Consolidated2" xfId="6502"/>
    <cellStyle name="_Illinois 111100 v1_D_Consolidated2 2" xfId="6503"/>
    <cellStyle name="_Illinois 111100 v1_Model v9.8" xfId="6504"/>
    <cellStyle name="_Illinois 111100 v1_Model v9.8 2" xfId="6505"/>
    <cellStyle name="_Illinois 111100 v1_Mutilples Template2" xfId="6506"/>
    <cellStyle name="_Illinois 111100 v1_Mutilples Template2 2" xfId="6507"/>
    <cellStyle name="_Illinois 111100 v1_Mutilples Template2_Exelon Power Fuel Forecast - Project P 6-11-2004 ver21" xfId="6508"/>
    <cellStyle name="_Illinois 111100 v1_Mutilples Template2_Exelon Power Fuel Forecast - Project P 6-11-2004 ver21 2" xfId="6509"/>
    <cellStyle name="_Illinois 111100 v1_Mutilples Template2_ML Outputs" xfId="6510"/>
    <cellStyle name="_Illinois 111100 v1_Mutilples Template2_ML Outputs 2" xfId="6511"/>
    <cellStyle name="_Illinois 111100 v1_Mutilples Template2_Project Forest Pro Forma Model v58" xfId="6512"/>
    <cellStyle name="_Illinois 111100 v1_Mutilples Template2_Project Forest Pro Forma Model v58 2" xfId="6513"/>
    <cellStyle name="_Illinois 111100 v1_pom consolidated v3" xfId="6514"/>
    <cellStyle name="_Illinois 111100 v1_pom consolidated v3 2" xfId="6515"/>
    <cellStyle name="_Illinois 111100 v1_pom consolidated v3_Exelon Power Fuel Forecast - Project P 6-11-2004 ver21" xfId="6516"/>
    <cellStyle name="_Illinois 111100 v1_pom consolidated v3_Exelon Power Fuel Forecast - Project P 6-11-2004 ver21 2" xfId="6517"/>
    <cellStyle name="_Illinois 111100 v1_pom consolidated v3_ML Outputs" xfId="6518"/>
    <cellStyle name="_Illinois 111100 v1_pom consolidated v3_ML Outputs 2" xfId="6519"/>
    <cellStyle name="_Illinois 111100 v1_pom consolidated v3_Project Forest Pro Forma Model v58" xfId="6520"/>
    <cellStyle name="_Illinois 111100 v1_pom consolidated v3_Project Forest Pro Forma Model v58 2" xfId="6521"/>
    <cellStyle name="_LDC Rate Base Model_v5" xfId="6522"/>
    <cellStyle name="_LDC Rate Base Model_v5_Exelon Power Fuel Forecast - Project P 6-11-2004 ver21" xfId="6523"/>
    <cellStyle name="_LDC Rate Base Model_v5_ML Outputs" xfId="6524"/>
    <cellStyle name="_LDC Rate Base Model_v5_Project Forest Pro Forma Model v58" xfId="6525"/>
    <cellStyle name="_Loan Draw Schedule" xfId="6526"/>
    <cellStyle name="_Loan Draw Schedule 2" xfId="6527"/>
    <cellStyle name="_Loan Draw Schedule_Copy of CNL Consolidated model_v.FPL_v37" xfId="6528"/>
    <cellStyle name="_Loan Draw Schedule_Copy of CNL Consolidated model_v.FPL_v37 2" xfId="6529"/>
    <cellStyle name="_Loan Draw Schedule_Copy of CNL Consolidated model_v.FPL_v37_Exelon Power Fuel Forecast - Project P 6-11-2004 ver21" xfId="6530"/>
    <cellStyle name="_Loan Draw Schedule_Copy of CNL Consolidated model_v.FPL_v37_Exelon Power Fuel Forecast - Project P 6-11-2004 ver21 2" xfId="6531"/>
    <cellStyle name="_Loan Draw Schedule_Copy of CNL Consolidated model_v.FPL_v37_ML Outputs" xfId="6532"/>
    <cellStyle name="_Loan Draw Schedule_Copy of CNL Consolidated model_v.FPL_v37_ML Outputs 2" xfId="6533"/>
    <cellStyle name="_Loan Draw Schedule_Copy of CNL Consolidated model_v.FPL_v37_Project Forest Pro Forma Model v58" xfId="6534"/>
    <cellStyle name="_Loan Draw Schedule_Copy of CNL Consolidated model_v.FPL_v37_Project Forest Pro Forma Model v58 2" xfId="6535"/>
    <cellStyle name="_Loan Draw Schedule_D_Consolidated2" xfId="6536"/>
    <cellStyle name="_Loan Draw Schedule_D_Consolidated2 2" xfId="6537"/>
    <cellStyle name="_Loan Draw Schedule_Model v9.8" xfId="6538"/>
    <cellStyle name="_Loan Draw Schedule_Model v9.8 2" xfId="6539"/>
    <cellStyle name="_Loan Draw Schedule_Mutilples Template2" xfId="6540"/>
    <cellStyle name="_Loan Draw Schedule_Mutilples Template2 2" xfId="6541"/>
    <cellStyle name="_Loan Draw Schedule_Mutilples Template2_Exelon Power Fuel Forecast - Project P 6-11-2004 ver21" xfId="6542"/>
    <cellStyle name="_Loan Draw Schedule_Mutilples Template2_Exelon Power Fuel Forecast - Project P 6-11-2004 ver21 2" xfId="6543"/>
    <cellStyle name="_Loan Draw Schedule_Mutilples Template2_ML Outputs" xfId="6544"/>
    <cellStyle name="_Loan Draw Schedule_Mutilples Template2_ML Outputs 2" xfId="6545"/>
    <cellStyle name="_Loan Draw Schedule_Mutilples Template2_Project Forest Pro Forma Model v58" xfId="6546"/>
    <cellStyle name="_Loan Draw Schedule_Mutilples Template2_Project Forest Pro Forma Model v58 2" xfId="6547"/>
    <cellStyle name="_Loan Draw Schedule_pom consolidated v3" xfId="6548"/>
    <cellStyle name="_Loan Draw Schedule_pom consolidated v3 2" xfId="6549"/>
    <cellStyle name="_Loan Draw Schedule_pom consolidated v3_Exelon Power Fuel Forecast - Project P 6-11-2004 ver21" xfId="6550"/>
    <cellStyle name="_Loan Draw Schedule_pom consolidated v3_Exelon Power Fuel Forecast - Project P 6-11-2004 ver21 2" xfId="6551"/>
    <cellStyle name="_Loan Draw Schedule_pom consolidated v3_ML Outputs" xfId="6552"/>
    <cellStyle name="_Loan Draw Schedule_pom consolidated v3_ML Outputs 2" xfId="6553"/>
    <cellStyle name="_Loan Draw Schedule_pom consolidated v3_Project Forest Pro Forma Model v58" xfId="6554"/>
    <cellStyle name="_Loan Draw Schedule_pom consolidated v3_Project Forest Pro Forma Model v58 2" xfId="6555"/>
    <cellStyle name="_Merger_PSEG_v9.2" xfId="6556"/>
    <cellStyle name="_Merger_PSEG_v9.2 2" xfId="6557"/>
    <cellStyle name="_Merger_PSEG_v9.2_Exelon Power Fuel Forecast - Project P 6-11-2004 ver21" xfId="6558"/>
    <cellStyle name="_Merger_PSEG_v9.2_Exelon Power Fuel Forecast - Project P 6-11-2004 ver21 2" xfId="6559"/>
    <cellStyle name="_Merger_PSEG_v9.2_ML Outputs" xfId="6560"/>
    <cellStyle name="_Merger_PSEG_v9.2_ML Outputs 2" xfId="6561"/>
    <cellStyle name="_Merger_PSEG_v9.2_Project Forest Pro Forma Model v58" xfId="6562"/>
    <cellStyle name="_Merger_PSEG_v9.2_Project Forest Pro Forma Model v58 2" xfId="6563"/>
    <cellStyle name="_Missouri 0502 v6_TPS_PPA" xfId="6564"/>
    <cellStyle name="_Missouri 0502 v6_TPS_PPA 2" xfId="6565"/>
    <cellStyle name="_Missouri 0502 v6_TPS_PPA_Copy of CNL Consolidated model_v.FPL_v37" xfId="6566"/>
    <cellStyle name="_Missouri 0502 v6_TPS_PPA_Copy of CNL Consolidated model_v.FPL_v37 2" xfId="6567"/>
    <cellStyle name="_Missouri 0502 v6_TPS_PPA_Copy of CNL Consolidated model_v.FPL_v37_Exelon Power Fuel Forecast - Project P 6-11-2004 ver21" xfId="6568"/>
    <cellStyle name="_Missouri 0502 v6_TPS_PPA_Copy of CNL Consolidated model_v.FPL_v37_Exelon Power Fuel Forecast - Project P 6-11-2004 ver21 2" xfId="6569"/>
    <cellStyle name="_Missouri 0502 v6_TPS_PPA_Copy of CNL Consolidated model_v.FPL_v37_ML Outputs" xfId="6570"/>
    <cellStyle name="_Missouri 0502 v6_TPS_PPA_Copy of CNL Consolidated model_v.FPL_v37_ML Outputs 2" xfId="6571"/>
    <cellStyle name="_Missouri 0502 v6_TPS_PPA_Copy of CNL Consolidated model_v.FPL_v37_Project Forest Pro Forma Model v58" xfId="6572"/>
    <cellStyle name="_Missouri 0502 v6_TPS_PPA_Copy of CNL Consolidated model_v.FPL_v37_Project Forest Pro Forma Model v58 2" xfId="6573"/>
    <cellStyle name="_Missouri 0502 v6_TPS_PPA_D_Consolidated2" xfId="6574"/>
    <cellStyle name="_Missouri 0502 v6_TPS_PPA_D_Consolidated2 2" xfId="6575"/>
    <cellStyle name="_Missouri 0502 v6_TPS_PPA_Model v9.8" xfId="6576"/>
    <cellStyle name="_Missouri 0502 v6_TPS_PPA_Model v9.8 2" xfId="6577"/>
    <cellStyle name="_Missouri 0502 v6_TPS_PPA_Mutilples Template2" xfId="6578"/>
    <cellStyle name="_Missouri 0502 v6_TPS_PPA_Mutilples Template2 2" xfId="6579"/>
    <cellStyle name="_Missouri 0502 v6_TPS_PPA_Mutilples Template2_Exelon Power Fuel Forecast - Project P 6-11-2004 ver21" xfId="6580"/>
    <cellStyle name="_Missouri 0502 v6_TPS_PPA_Mutilples Template2_Exelon Power Fuel Forecast - Project P 6-11-2004 ver21 2" xfId="6581"/>
    <cellStyle name="_Missouri 0502 v6_TPS_PPA_Mutilples Template2_ML Outputs" xfId="6582"/>
    <cellStyle name="_Missouri 0502 v6_TPS_PPA_Mutilples Template2_ML Outputs 2" xfId="6583"/>
    <cellStyle name="_Missouri 0502 v6_TPS_PPA_Mutilples Template2_Project Forest Pro Forma Model v58" xfId="6584"/>
    <cellStyle name="_Missouri 0502 v6_TPS_PPA_Mutilples Template2_Project Forest Pro Forma Model v58 2" xfId="6585"/>
    <cellStyle name="_Missouri 0502 v6_TPS_PPA_pom consolidated v3" xfId="6586"/>
    <cellStyle name="_Missouri 0502 v6_TPS_PPA_pom consolidated v3 2" xfId="6587"/>
    <cellStyle name="_Missouri 0502 v6_TPS_PPA_pom consolidated v3_Exelon Power Fuel Forecast - Project P 6-11-2004 ver21" xfId="6588"/>
    <cellStyle name="_Missouri 0502 v6_TPS_PPA_pom consolidated v3_Exelon Power Fuel Forecast - Project P 6-11-2004 ver21 2" xfId="6589"/>
    <cellStyle name="_Missouri 0502 v6_TPS_PPA_pom consolidated v3_ML Outputs" xfId="6590"/>
    <cellStyle name="_Missouri 0502 v6_TPS_PPA_pom consolidated v3_ML Outputs 2" xfId="6591"/>
    <cellStyle name="_Missouri 0502 v6_TPS_PPA_pom consolidated v3_Project Forest Pro Forma Model v58" xfId="6592"/>
    <cellStyle name="_Missouri 0502 v6_TPS_PPA_pom consolidated v3_Project Forest Pro Forma Model v58 2" xfId="6593"/>
    <cellStyle name="_ML Outputs" xfId="6594"/>
    <cellStyle name="_ML Outputs 2" xfId="6595"/>
    <cellStyle name="_Model v9.8" xfId="6596"/>
    <cellStyle name="_Multiple" xfId="6597"/>
    <cellStyle name="_Multiple 2" xfId="6598"/>
    <cellStyle name="_Multiple_dcf" xfId="6599"/>
    <cellStyle name="_MultipleSpace" xfId="6600"/>
    <cellStyle name="_MultipleSpace 2" xfId="6601"/>
    <cellStyle name="_MultipleSpace_dcf" xfId="6602"/>
    <cellStyle name="_Mutilples Template2" xfId="6603"/>
    <cellStyle name="_Mutilples Template2 2" xfId="6604"/>
    <cellStyle name="_Mutilples Template2_Exelon Power Fuel Forecast - Project P 6-11-2004 ver21" xfId="6605"/>
    <cellStyle name="_Mutilples Template2_Exelon Power Fuel Forecast - Project P 6-11-2004 ver21 2" xfId="6606"/>
    <cellStyle name="_Mutilples Template2_ML Outputs" xfId="6607"/>
    <cellStyle name="_Mutilples Template2_ML Outputs 2" xfId="6608"/>
    <cellStyle name="_Mutilples Template2_Project Forest Pro Forma Model v58" xfId="6609"/>
    <cellStyle name="_Mutilples Template2_Project Forest Pro Forma Model v58 2" xfId="6610"/>
    <cellStyle name="_Oneta 052200 v1" xfId="6611"/>
    <cellStyle name="_Oneta 052200 v1 2" xfId="6612"/>
    <cellStyle name="_Oneta 052200 v1_Copy of CNL Consolidated model_v.FPL_v37" xfId="6613"/>
    <cellStyle name="_Oneta 052200 v1_Copy of CNL Consolidated model_v.FPL_v37 2" xfId="6614"/>
    <cellStyle name="_Oneta 052200 v1_Copy of CNL Consolidated model_v.FPL_v37_Exelon Power Fuel Forecast - Project P 6-11-2004 ver21" xfId="6615"/>
    <cellStyle name="_Oneta 052200 v1_Copy of CNL Consolidated model_v.FPL_v37_Exelon Power Fuel Forecast - Project P 6-11-2004 ver21 2" xfId="6616"/>
    <cellStyle name="_Oneta 052200 v1_Copy of CNL Consolidated model_v.FPL_v37_ML Outputs" xfId="6617"/>
    <cellStyle name="_Oneta 052200 v1_Copy of CNL Consolidated model_v.FPL_v37_ML Outputs 2" xfId="6618"/>
    <cellStyle name="_Oneta 052200 v1_Copy of CNL Consolidated model_v.FPL_v37_Project Forest Pro Forma Model v58" xfId="6619"/>
    <cellStyle name="_Oneta 052200 v1_Copy of CNL Consolidated model_v.FPL_v37_Project Forest Pro Forma Model v58 2" xfId="6620"/>
    <cellStyle name="_Oneta 052200 v1_D_Consolidated2" xfId="6621"/>
    <cellStyle name="_Oneta 052200 v1_D_Consolidated2 2" xfId="6622"/>
    <cellStyle name="_Oneta 052200 v1_Model v9.8" xfId="6623"/>
    <cellStyle name="_Oneta 052200 v1_Model v9.8 2" xfId="6624"/>
    <cellStyle name="_Oneta 052200 v1_Mutilples Template2" xfId="6625"/>
    <cellStyle name="_Oneta 052200 v1_Mutilples Template2 2" xfId="6626"/>
    <cellStyle name="_Oneta 052200 v1_Mutilples Template2_Exelon Power Fuel Forecast - Project P 6-11-2004 ver21" xfId="6627"/>
    <cellStyle name="_Oneta 052200 v1_Mutilples Template2_Exelon Power Fuel Forecast - Project P 6-11-2004 ver21 2" xfId="6628"/>
    <cellStyle name="_Oneta 052200 v1_Mutilples Template2_ML Outputs" xfId="6629"/>
    <cellStyle name="_Oneta 052200 v1_Mutilples Template2_ML Outputs 2" xfId="6630"/>
    <cellStyle name="_Oneta 052200 v1_Mutilples Template2_Project Forest Pro Forma Model v58" xfId="6631"/>
    <cellStyle name="_Oneta 052200 v1_Mutilples Template2_Project Forest Pro Forma Model v58 2" xfId="6632"/>
    <cellStyle name="_Oneta 052200 v1_pom consolidated v3" xfId="6633"/>
    <cellStyle name="_Oneta 052200 v1_pom consolidated v3 2" xfId="6634"/>
    <cellStyle name="_Oneta 052200 v1_pom consolidated v3_Exelon Power Fuel Forecast - Project P 6-11-2004 ver21" xfId="6635"/>
    <cellStyle name="_Oneta 052200 v1_pom consolidated v3_Exelon Power Fuel Forecast - Project P 6-11-2004 ver21 2" xfId="6636"/>
    <cellStyle name="_Oneta 052200 v1_pom consolidated v3_ML Outputs" xfId="6637"/>
    <cellStyle name="_Oneta 052200 v1_pom consolidated v3_ML Outputs 2" xfId="6638"/>
    <cellStyle name="_Oneta 052200 v1_pom consolidated v3_Project Forest Pro Forma Model v58" xfId="6639"/>
    <cellStyle name="_Oneta 052200 v1_pom consolidated v3_Project Forest Pro Forma Model v58 2" xfId="6640"/>
    <cellStyle name="_Oneta 061300" xfId="6641"/>
    <cellStyle name="_Oneta 061300 2" xfId="6642"/>
    <cellStyle name="_Oneta 061300_Copy of CNL Consolidated model_v.FPL_v37" xfId="6643"/>
    <cellStyle name="_Oneta 061300_Copy of CNL Consolidated model_v.FPL_v37 2" xfId="6644"/>
    <cellStyle name="_Oneta 061300_Copy of CNL Consolidated model_v.FPL_v37_Exelon Power Fuel Forecast - Project P 6-11-2004 ver21" xfId="6645"/>
    <cellStyle name="_Oneta 061300_Copy of CNL Consolidated model_v.FPL_v37_Exelon Power Fuel Forecast - Project P 6-11-2004 ver21 2" xfId="6646"/>
    <cellStyle name="_Oneta 061300_Copy of CNL Consolidated model_v.FPL_v37_ML Outputs" xfId="6647"/>
    <cellStyle name="_Oneta 061300_Copy of CNL Consolidated model_v.FPL_v37_ML Outputs 2" xfId="6648"/>
    <cellStyle name="_Oneta 061300_Copy of CNL Consolidated model_v.FPL_v37_Project Forest Pro Forma Model v58" xfId="6649"/>
    <cellStyle name="_Oneta 061300_Copy of CNL Consolidated model_v.FPL_v37_Project Forest Pro Forma Model v58 2" xfId="6650"/>
    <cellStyle name="_Oneta 061300_D_Consolidated2" xfId="6651"/>
    <cellStyle name="_Oneta 061300_D_Consolidated2 2" xfId="6652"/>
    <cellStyle name="_Oneta 061300_Model v9.8" xfId="6653"/>
    <cellStyle name="_Oneta 061300_Model v9.8 2" xfId="6654"/>
    <cellStyle name="_Oneta 061300_Mutilples Template2" xfId="6655"/>
    <cellStyle name="_Oneta 061300_Mutilples Template2 2" xfId="6656"/>
    <cellStyle name="_Oneta 061300_Mutilples Template2_Exelon Power Fuel Forecast - Project P 6-11-2004 ver21" xfId="6657"/>
    <cellStyle name="_Oneta 061300_Mutilples Template2_Exelon Power Fuel Forecast - Project P 6-11-2004 ver21 2" xfId="6658"/>
    <cellStyle name="_Oneta 061300_Mutilples Template2_ML Outputs" xfId="6659"/>
    <cellStyle name="_Oneta 061300_Mutilples Template2_ML Outputs 2" xfId="6660"/>
    <cellStyle name="_Oneta 061300_Mutilples Template2_Project Forest Pro Forma Model v58" xfId="6661"/>
    <cellStyle name="_Oneta 061300_Mutilples Template2_Project Forest Pro Forma Model v58 2" xfId="6662"/>
    <cellStyle name="_Oneta 061300_pom consolidated v3" xfId="6663"/>
    <cellStyle name="_Oneta 061300_pom consolidated v3 2" xfId="6664"/>
    <cellStyle name="_Oneta 061300_pom consolidated v3_Exelon Power Fuel Forecast - Project P 6-11-2004 ver21" xfId="6665"/>
    <cellStyle name="_Oneta 061300_pom consolidated v3_Exelon Power Fuel Forecast - Project P 6-11-2004 ver21 2" xfId="6666"/>
    <cellStyle name="_Oneta 061300_pom consolidated v3_ML Outputs" xfId="6667"/>
    <cellStyle name="_Oneta 061300_pom consolidated v3_ML Outputs 2" xfId="6668"/>
    <cellStyle name="_Oneta 061300_pom consolidated v3_Project Forest Pro Forma Model v58" xfId="6669"/>
    <cellStyle name="_Oneta 061300_pom consolidated v3_Project Forest Pro Forma Model v58 2" xfId="6670"/>
    <cellStyle name="_Percent" xfId="6671"/>
    <cellStyle name="_Percent_05 WACC Calculation (20-Oct-2006)" xfId="6672"/>
    <cellStyle name="_PercentSpace" xfId="6673"/>
    <cellStyle name="_PercentSpace 2" xfId="6674"/>
    <cellStyle name="_PercentSpace_05 WACC Calculation (20-Oct-2006)" xfId="6675"/>
    <cellStyle name="_pom consolidated v3" xfId="6676"/>
    <cellStyle name="_pom consolidated v3 2" xfId="6677"/>
    <cellStyle name="_pom consolidated v3_Exelon Power Fuel Forecast - Project P 6-11-2004 ver21" xfId="6678"/>
    <cellStyle name="_pom consolidated v3_Exelon Power Fuel Forecast - Project P 6-11-2004 ver21 2" xfId="6679"/>
    <cellStyle name="_pom consolidated v3_ML Outputs" xfId="6680"/>
    <cellStyle name="_pom consolidated v3_ML Outputs 2" xfId="6681"/>
    <cellStyle name="_pom consolidated v3_Project Forest Pro Forma Model v58" xfId="6682"/>
    <cellStyle name="_pom consolidated v3_Project Forest Pro Forma Model v58 2" xfId="6683"/>
    <cellStyle name="_PPA Curve Analysis" xfId="6684"/>
    <cellStyle name="_PPA Curve Analysis 2" xfId="6685"/>
    <cellStyle name="_PPA Curve Analysis_Copy of CNL Consolidated model_v.FPL_v37" xfId="6686"/>
    <cellStyle name="_PPA Curve Analysis_Copy of CNL Consolidated model_v.FPL_v37 2" xfId="6687"/>
    <cellStyle name="_PPA Curve Analysis_Copy of CNL Consolidated model_v.FPL_v37_Exelon Power Fuel Forecast - Project P 6-11-2004 ver21" xfId="6688"/>
    <cellStyle name="_PPA Curve Analysis_Copy of CNL Consolidated model_v.FPL_v37_Exelon Power Fuel Forecast - Project P 6-11-2004 ver21 2" xfId="6689"/>
    <cellStyle name="_PPA Curve Analysis_Copy of CNL Consolidated model_v.FPL_v37_ML Outputs" xfId="6690"/>
    <cellStyle name="_PPA Curve Analysis_Copy of CNL Consolidated model_v.FPL_v37_ML Outputs 2" xfId="6691"/>
    <cellStyle name="_PPA Curve Analysis_Copy of CNL Consolidated model_v.FPL_v37_Project Forest Pro Forma Model v58" xfId="6692"/>
    <cellStyle name="_PPA Curve Analysis_Copy of CNL Consolidated model_v.FPL_v37_Project Forest Pro Forma Model v58 2" xfId="6693"/>
    <cellStyle name="_PPA Curve Analysis_D_Consolidated2" xfId="6694"/>
    <cellStyle name="_PPA Curve Analysis_D_Consolidated2 2" xfId="6695"/>
    <cellStyle name="_PPA Curve Analysis_Model v9.8" xfId="6696"/>
    <cellStyle name="_PPA Curve Analysis_Model v9.8 2" xfId="6697"/>
    <cellStyle name="_PPA Curve Analysis_Mutilples Template2" xfId="6698"/>
    <cellStyle name="_PPA Curve Analysis_Mutilples Template2 2" xfId="6699"/>
    <cellStyle name="_PPA Curve Analysis_Mutilples Template2_Exelon Power Fuel Forecast - Project P 6-11-2004 ver21" xfId="6700"/>
    <cellStyle name="_PPA Curve Analysis_Mutilples Template2_Exelon Power Fuel Forecast - Project P 6-11-2004 ver21 2" xfId="6701"/>
    <cellStyle name="_PPA Curve Analysis_Mutilples Template2_ML Outputs" xfId="6702"/>
    <cellStyle name="_PPA Curve Analysis_Mutilples Template2_ML Outputs 2" xfId="6703"/>
    <cellStyle name="_PPA Curve Analysis_Mutilples Template2_Project Forest Pro Forma Model v58" xfId="6704"/>
    <cellStyle name="_PPA Curve Analysis_Mutilples Template2_Project Forest Pro Forma Model v58 2" xfId="6705"/>
    <cellStyle name="_PPA Curve Analysis_pom consolidated v3" xfId="6706"/>
    <cellStyle name="_PPA Curve Analysis_pom consolidated v3 2" xfId="6707"/>
    <cellStyle name="_PPA Curve Analysis_pom consolidated v3_Exelon Power Fuel Forecast - Project P 6-11-2004 ver21" xfId="6708"/>
    <cellStyle name="_PPA Curve Analysis_pom consolidated v3_Exelon Power Fuel Forecast - Project P 6-11-2004 ver21 2" xfId="6709"/>
    <cellStyle name="_PPA Curve Analysis_pom consolidated v3_ML Outputs" xfId="6710"/>
    <cellStyle name="_PPA Curve Analysis_pom consolidated v3_ML Outputs 2" xfId="6711"/>
    <cellStyle name="_PPA Curve Analysis_pom consolidated v3_Project Forest Pro Forma Model v58" xfId="6712"/>
    <cellStyle name="_PPA Curve Analysis_pom consolidated v3_Project Forest Pro Forma Model v58 2" xfId="6713"/>
    <cellStyle name="_Project Forest Pro Forma Model v58" xfId="6714"/>
    <cellStyle name="_Project Forest Pro Forma Model v58 2" xfId="6715"/>
    <cellStyle name="_Project Model Form Links" xfId="6716"/>
    <cellStyle name="_Project Model Form Links 2" xfId="6717"/>
    <cellStyle name="_Project Model Form Links_Copy of CNL Consolidated model_v.FPL_v37" xfId="6718"/>
    <cellStyle name="_Project Model Form Links_Copy of CNL Consolidated model_v.FPL_v37 2" xfId="6719"/>
    <cellStyle name="_Project Model Form Links_Copy of CNL Consolidated model_v.FPL_v37_Exelon Power Fuel Forecast - Project P 6-11-2004 ver21" xfId="6720"/>
    <cellStyle name="_Project Model Form Links_Copy of CNL Consolidated model_v.FPL_v37_Exelon Power Fuel Forecast - Project P 6-11-2004 ver21 2" xfId="6721"/>
    <cellStyle name="_Project Model Form Links_Copy of CNL Consolidated model_v.FPL_v37_ML Outputs" xfId="6722"/>
    <cellStyle name="_Project Model Form Links_Copy of CNL Consolidated model_v.FPL_v37_ML Outputs 2" xfId="6723"/>
    <cellStyle name="_Project Model Form Links_Copy of CNL Consolidated model_v.FPL_v37_Project Forest Pro Forma Model v58" xfId="6724"/>
    <cellStyle name="_Project Model Form Links_Copy of CNL Consolidated model_v.FPL_v37_Project Forest Pro Forma Model v58 2" xfId="6725"/>
    <cellStyle name="_Project Model Form Links_D_Consolidated2" xfId="6726"/>
    <cellStyle name="_Project Model Form Links_D_Consolidated2 2" xfId="6727"/>
    <cellStyle name="_Project Model Form Links_Model v9.8" xfId="6728"/>
    <cellStyle name="_Project Model Form Links_Model v9.8 2" xfId="6729"/>
    <cellStyle name="_Project Model Form Links_Mutilples Template2" xfId="6730"/>
    <cellStyle name="_Project Model Form Links_Mutilples Template2 2" xfId="6731"/>
    <cellStyle name="_Project Model Form Links_Mutilples Template2_Exelon Power Fuel Forecast - Project P 6-11-2004 ver21" xfId="6732"/>
    <cellStyle name="_Project Model Form Links_Mutilples Template2_Exelon Power Fuel Forecast - Project P 6-11-2004 ver21 2" xfId="6733"/>
    <cellStyle name="_Project Model Form Links_Mutilples Template2_ML Outputs" xfId="6734"/>
    <cellStyle name="_Project Model Form Links_Mutilples Template2_ML Outputs 2" xfId="6735"/>
    <cellStyle name="_Project Model Form Links_Mutilples Template2_Project Forest Pro Forma Model v58" xfId="6736"/>
    <cellStyle name="_Project Model Form Links_Mutilples Template2_Project Forest Pro Forma Model v58 2" xfId="6737"/>
    <cellStyle name="_Project Model Form Links_pom consolidated v3" xfId="6738"/>
    <cellStyle name="_Project Model Form Links_pom consolidated v3 2" xfId="6739"/>
    <cellStyle name="_Project Model Form Links_pom consolidated v3_Exelon Power Fuel Forecast - Project P 6-11-2004 ver21" xfId="6740"/>
    <cellStyle name="_Project Model Form Links_pom consolidated v3_Exelon Power Fuel Forecast - Project P 6-11-2004 ver21 2" xfId="6741"/>
    <cellStyle name="_Project Model Form Links_pom consolidated v3_ML Outputs" xfId="6742"/>
    <cellStyle name="_Project Model Form Links_pom consolidated v3_ML Outputs 2" xfId="6743"/>
    <cellStyle name="_Project Model Form Links_pom consolidated v3_Project Forest Pro Forma Model v58" xfId="6744"/>
    <cellStyle name="_Project Model Form Links_pom consolidated v3_Project Forest Pro Forma Model v58 2" xfId="6745"/>
    <cellStyle name="_PSEG Consolidated Model ver 23" xfId="6746"/>
    <cellStyle name="_Rating Agency Analysis v2" xfId="6747"/>
    <cellStyle name="_Rating Agency Analysis v2 2" xfId="6748"/>
    <cellStyle name="_Rating Agency Analysis v2_Copy of CNL Consolidated model_v.FPL_v37" xfId="6749"/>
    <cellStyle name="_Rating Agency Analysis v2_Copy of CNL Consolidated model_v.FPL_v37 2" xfId="6750"/>
    <cellStyle name="_Rating Agency Analysis v2_Copy of CNL Consolidated model_v.FPL_v37_Exelon Power Fuel Forecast - Project P 6-11-2004 ver21" xfId="6751"/>
    <cellStyle name="_Rating Agency Analysis v2_Copy of CNL Consolidated model_v.FPL_v37_Exelon Power Fuel Forecast - Project P 6-11-2004 ver21 2" xfId="6752"/>
    <cellStyle name="_Rating Agency Analysis v2_Copy of CNL Consolidated model_v.FPL_v37_ML Outputs" xfId="6753"/>
    <cellStyle name="_Rating Agency Analysis v2_Copy of CNL Consolidated model_v.FPL_v37_ML Outputs 2" xfId="6754"/>
    <cellStyle name="_Rating Agency Analysis v2_Copy of CNL Consolidated model_v.FPL_v37_Project Forest Pro Forma Model v58" xfId="6755"/>
    <cellStyle name="_Rating Agency Analysis v2_Copy of CNL Consolidated model_v.FPL_v37_Project Forest Pro Forma Model v58 2" xfId="6756"/>
    <cellStyle name="_Rating Agency Analysis v2_D_Consolidated2" xfId="6757"/>
    <cellStyle name="_Rating Agency Analysis v2_D_Consolidated2 2" xfId="6758"/>
    <cellStyle name="_Rating Agency Analysis v2_Model v9.8" xfId="6759"/>
    <cellStyle name="_Rating Agency Analysis v2_Model v9.8 2" xfId="6760"/>
    <cellStyle name="_Rating Agency Analysis v2_Mutilples Template2" xfId="6761"/>
    <cellStyle name="_Rating Agency Analysis v2_Mutilples Template2 2" xfId="6762"/>
    <cellStyle name="_Rating Agency Analysis v2_Mutilples Template2_Exelon Power Fuel Forecast - Project P 6-11-2004 ver21" xfId="6763"/>
    <cellStyle name="_Rating Agency Analysis v2_Mutilples Template2_Exelon Power Fuel Forecast - Project P 6-11-2004 ver21 2" xfId="6764"/>
    <cellStyle name="_Rating Agency Analysis v2_Mutilples Template2_ML Outputs" xfId="6765"/>
    <cellStyle name="_Rating Agency Analysis v2_Mutilples Template2_ML Outputs 2" xfId="6766"/>
    <cellStyle name="_Rating Agency Analysis v2_Mutilples Template2_Project Forest Pro Forma Model v58" xfId="6767"/>
    <cellStyle name="_Rating Agency Analysis v2_Mutilples Template2_Project Forest Pro Forma Model v58 2" xfId="6768"/>
    <cellStyle name="_Rating Agency Analysis v2_pom consolidated v3" xfId="6769"/>
    <cellStyle name="_Rating Agency Analysis v2_pom consolidated v3 2" xfId="6770"/>
    <cellStyle name="_Rating Agency Analysis v2_pom consolidated v3_Exelon Power Fuel Forecast - Project P 6-11-2004 ver21" xfId="6771"/>
    <cellStyle name="_Rating Agency Analysis v2_pom consolidated v3_Exelon Power Fuel Forecast - Project P 6-11-2004 ver21 2" xfId="6772"/>
    <cellStyle name="_Rating Agency Analysis v2_pom consolidated v3_ML Outputs" xfId="6773"/>
    <cellStyle name="_Rating Agency Analysis v2_pom consolidated v3_ML Outputs 2" xfId="6774"/>
    <cellStyle name="_Rating Agency Analysis v2_pom consolidated v3_Project Forest Pro Forma Model v58" xfId="6775"/>
    <cellStyle name="_Rating Agency Analysis v2_pom consolidated v3_Project Forest Pro Forma Model v58 2" xfId="6776"/>
    <cellStyle name="_ROCE template" xfId="6777"/>
    <cellStyle name="_ROCE template 2" xfId="6778"/>
    <cellStyle name="_SubHeading" xfId="6779"/>
    <cellStyle name="_SubHeading_05 WACC Calculation (20-Oct-2006)" xfId="6780"/>
    <cellStyle name="_SubHeading_05 WACC Calculation (20-Oct-2006) 2" xfId="6781"/>
    <cellStyle name="_SubHeading_Brazil_US Data" xfId="6782"/>
    <cellStyle name="_SubHeading_Brazil_US Data 2" xfId="6783"/>
    <cellStyle name="_SubHeading_prestemp" xfId="6784"/>
    <cellStyle name="_SubHeading_prestemp 2" xfId="6785"/>
    <cellStyle name="_SubHeading_Price Correlations" xfId="6786"/>
    <cellStyle name="_SubHeading_Price Correlations 2" xfId="6787"/>
    <cellStyle name="_Table" xfId="6788"/>
    <cellStyle name="_Table_05 WACC Calculation (20-Oct-2006)" xfId="6789"/>
    <cellStyle name="_Table_05 WACC Calculation (20-Oct-2006) 2" xfId="6790"/>
    <cellStyle name="_Table_Brazil_US Data" xfId="6791"/>
    <cellStyle name="_Table_Brazil_US Data 2" xfId="6792"/>
    <cellStyle name="_Table_Price Correlations" xfId="6793"/>
    <cellStyle name="_Table_Price Correlations 2" xfId="6794"/>
    <cellStyle name="_TableHead" xfId="6795"/>
    <cellStyle name="_TableHead_05 WACC Calculation (20-Oct-2006)" xfId="6796"/>
    <cellStyle name="_TableHead_05 WACC Calculation (20-Oct-2006) 2" xfId="6797"/>
    <cellStyle name="_TableHead_Brazil_US Data" xfId="6798"/>
    <cellStyle name="_TableHead_Brazil_US Data 2" xfId="6799"/>
    <cellStyle name="_TableHead_Price Correlations" xfId="6800"/>
    <cellStyle name="_TableHead_Price Correlations 2" xfId="6801"/>
    <cellStyle name="_TableRowHead" xfId="6802"/>
    <cellStyle name="_TableRowHead_05 WACC Calculation (20-Oct-2006)" xfId="6803"/>
    <cellStyle name="_TableRowHead_05 WACC Calculation (20-Oct-2006) 2" xfId="6804"/>
    <cellStyle name="_TableRowHead_Brazil_US Data" xfId="6805"/>
    <cellStyle name="_TableRowHead_Brazil_US Data 2" xfId="6806"/>
    <cellStyle name="_TableRowHead_Price Correlations" xfId="6807"/>
    <cellStyle name="_TableRowHead_Price Correlations 2" xfId="6808"/>
    <cellStyle name="_TableSuperHead" xfId="6809"/>
    <cellStyle name="_TableSuperHead_05 WACC Calculation (20-Oct-2006)" xfId="6810"/>
    <cellStyle name="_TableSuperHead_05 WACC Calculation (20-Oct-2006) 2" xfId="6811"/>
    <cellStyle name="_TableSuperHead_Brazil_US Data" xfId="6812"/>
    <cellStyle name="_TableSuperHead_Brazil_US Data 2" xfId="6813"/>
    <cellStyle name="_TableSuperHead_Price Correlations" xfId="6814"/>
    <cellStyle name="_TableSuperHead_Price Correlations 2" xfId="6815"/>
    <cellStyle name="_Tampa_Model_v3" xfId="6816"/>
    <cellStyle name="_Tampa_Model_v3_Exelon Power Fuel Forecast - Project P 6-11-2004 ver21" xfId="6817"/>
    <cellStyle name="_Tampa_Model_v3_ML Outputs" xfId="6818"/>
    <cellStyle name="_Tampa_Model_v3_Project Forest Pro Forma Model v58" xfId="6819"/>
    <cellStyle name="_Teco Coal_5" xfId="6820"/>
    <cellStyle name="_Teco Coal_5_Exelon Power Fuel Forecast - Project P 6-11-2004 ver21" xfId="6821"/>
    <cellStyle name="_Teco Coal_5_ML Outputs" xfId="6822"/>
    <cellStyle name="_Teco Coal_5_Project Forest Pro Forma Model v58" xfId="6823"/>
    <cellStyle name="_TECO Combined Return Analysis NEW 01-23-01" xfId="6824"/>
    <cellStyle name="_TECO Combined Return Analysis NEW 01-23-01 2" xfId="6825"/>
    <cellStyle name="_TECO Combined Return Analysis NEW 01-23-01_Copy of CNL Consolidated model_v.FPL_v37" xfId="6826"/>
    <cellStyle name="_TECO Combined Return Analysis NEW 01-23-01_Copy of CNL Consolidated model_v.FPL_v37 2" xfId="6827"/>
    <cellStyle name="_TECO Combined Return Analysis NEW 01-23-01_Copy of CNL Consolidated model_v.FPL_v37_Exelon Power Fuel Forecast - Project P 6-11-2004 ver21" xfId="6828"/>
    <cellStyle name="_TECO Combined Return Analysis NEW 01-23-01_Copy of CNL Consolidated model_v.FPL_v37_Exelon Power Fuel Forecast - Project P 6-11-2004 ver21 2" xfId="6829"/>
    <cellStyle name="_TECO Combined Return Analysis NEW 01-23-01_Copy of CNL Consolidated model_v.FPL_v37_ML Outputs" xfId="6830"/>
    <cellStyle name="_TECO Combined Return Analysis NEW 01-23-01_Copy of CNL Consolidated model_v.FPL_v37_ML Outputs 2" xfId="6831"/>
    <cellStyle name="_TECO Combined Return Analysis NEW 01-23-01_Copy of CNL Consolidated model_v.FPL_v37_Project Forest Pro Forma Model v58" xfId="6832"/>
    <cellStyle name="_TECO Combined Return Analysis NEW 01-23-01_Copy of CNL Consolidated model_v.FPL_v37_Project Forest Pro Forma Model v58 2" xfId="6833"/>
    <cellStyle name="_TECO Combined Return Analysis NEW 01-23-01_D_Consolidated2" xfId="6834"/>
    <cellStyle name="_TECO Combined Return Analysis NEW 01-23-01_D_Consolidated2 2" xfId="6835"/>
    <cellStyle name="_TECO Combined Return Analysis NEW 01-23-01_Model v9.8" xfId="6836"/>
    <cellStyle name="_TECO Combined Return Analysis NEW 01-23-01_Model v9.8 2" xfId="6837"/>
    <cellStyle name="_TECO Combined Return Analysis NEW 01-23-01_Mutilples Template2" xfId="6838"/>
    <cellStyle name="_TECO Combined Return Analysis NEW 01-23-01_Mutilples Template2 2" xfId="6839"/>
    <cellStyle name="_TECO Combined Return Analysis NEW 01-23-01_Mutilples Template2_Exelon Power Fuel Forecast - Project P 6-11-2004 ver21" xfId="6840"/>
    <cellStyle name="_TECO Combined Return Analysis NEW 01-23-01_Mutilples Template2_Exelon Power Fuel Forecast - Project P 6-11-2004 ver21 2" xfId="6841"/>
    <cellStyle name="_TECO Combined Return Analysis NEW 01-23-01_Mutilples Template2_ML Outputs" xfId="6842"/>
    <cellStyle name="_TECO Combined Return Analysis NEW 01-23-01_Mutilples Template2_ML Outputs 2" xfId="6843"/>
    <cellStyle name="_TECO Combined Return Analysis NEW 01-23-01_Mutilples Template2_Project Forest Pro Forma Model v58" xfId="6844"/>
    <cellStyle name="_TECO Combined Return Analysis NEW 01-23-01_Mutilples Template2_Project Forest Pro Forma Model v58 2" xfId="6845"/>
    <cellStyle name="_TECO Combined Return Analysis NEW 01-23-01_pom consolidated v3" xfId="6846"/>
    <cellStyle name="_TECO Combined Return Analysis NEW 01-23-01_pom consolidated v3 2" xfId="6847"/>
    <cellStyle name="_TECO Combined Return Analysis NEW 01-23-01_pom consolidated v3_Exelon Power Fuel Forecast - Project P 6-11-2004 ver21" xfId="6848"/>
    <cellStyle name="_TECO Combined Return Analysis NEW 01-23-01_pom consolidated v3_Exelon Power Fuel Forecast - Project P 6-11-2004 ver21 2" xfId="6849"/>
    <cellStyle name="_TECO Combined Return Analysis NEW 01-23-01_pom consolidated v3_ML Outputs" xfId="6850"/>
    <cellStyle name="_TECO Combined Return Analysis NEW 01-23-01_pom consolidated v3_ML Outputs 2" xfId="6851"/>
    <cellStyle name="_TECO Combined Return Analysis NEW 01-23-01_pom consolidated v3_Project Forest Pro Forma Model v58" xfId="6852"/>
    <cellStyle name="_TECO Combined Return Analysis NEW 01-23-01_pom consolidated v3_Project Forest Pro Forma Model v58 2" xfId="6853"/>
    <cellStyle name="_Teco Fuel Pro Forma 10-31-2001" xfId="6854"/>
    <cellStyle name="_Teco Fuel Pro Forma 10-31-2001 2" xfId="6855"/>
    <cellStyle name="_Teco Fuel Pro Forma 10-31-2001_Copy of CNL Consolidated model_v.FPL_v37" xfId="6856"/>
    <cellStyle name="_Teco Fuel Pro Forma 10-31-2001_Copy of CNL Consolidated model_v.FPL_v37 2" xfId="6857"/>
    <cellStyle name="_Teco Fuel Pro Forma 10-31-2001_Copy of CNL Consolidated model_v.FPL_v37_Exelon Power Fuel Forecast - Project P 6-11-2004 ver21" xfId="6858"/>
    <cellStyle name="_Teco Fuel Pro Forma 10-31-2001_Copy of CNL Consolidated model_v.FPL_v37_Exelon Power Fuel Forecast - Project P 6-11-2004 ver21 2" xfId="6859"/>
    <cellStyle name="_Teco Fuel Pro Forma 10-31-2001_Copy of CNL Consolidated model_v.FPL_v37_ML Outputs" xfId="6860"/>
    <cellStyle name="_Teco Fuel Pro Forma 10-31-2001_Copy of CNL Consolidated model_v.FPL_v37_ML Outputs 2" xfId="6861"/>
    <cellStyle name="_Teco Fuel Pro Forma 10-31-2001_Copy of CNL Consolidated model_v.FPL_v37_Project Forest Pro Forma Model v58" xfId="6862"/>
    <cellStyle name="_Teco Fuel Pro Forma 10-31-2001_Copy of CNL Consolidated model_v.FPL_v37_Project Forest Pro Forma Model v58 2" xfId="6863"/>
    <cellStyle name="_Teco Fuel Pro Forma 10-31-2001_D_Consolidated2" xfId="6864"/>
    <cellStyle name="_Teco Fuel Pro Forma 10-31-2001_D_Consolidated2 2" xfId="6865"/>
    <cellStyle name="_Teco Fuel Pro Forma 10-31-2001_Model v9.8" xfId="6866"/>
    <cellStyle name="_Teco Fuel Pro Forma 10-31-2001_Model v9.8 2" xfId="6867"/>
    <cellStyle name="_Teco Fuel Pro Forma 10-31-2001_Mutilples Template2" xfId="6868"/>
    <cellStyle name="_Teco Fuel Pro Forma 10-31-2001_Mutilples Template2 2" xfId="6869"/>
    <cellStyle name="_Teco Fuel Pro Forma 10-31-2001_Mutilples Template2_Exelon Power Fuel Forecast - Project P 6-11-2004 ver21" xfId="6870"/>
    <cellStyle name="_Teco Fuel Pro Forma 10-31-2001_Mutilples Template2_Exelon Power Fuel Forecast - Project P 6-11-2004 ver21 2" xfId="6871"/>
    <cellStyle name="_Teco Fuel Pro Forma 10-31-2001_Mutilples Template2_ML Outputs" xfId="6872"/>
    <cellStyle name="_Teco Fuel Pro Forma 10-31-2001_Mutilples Template2_ML Outputs 2" xfId="6873"/>
    <cellStyle name="_Teco Fuel Pro Forma 10-31-2001_Mutilples Template2_Project Forest Pro Forma Model v58" xfId="6874"/>
    <cellStyle name="_Teco Fuel Pro Forma 10-31-2001_Mutilples Template2_Project Forest Pro Forma Model v58 2" xfId="6875"/>
    <cellStyle name="_Teco Fuel Pro Forma 10-31-2001_pom consolidated v3" xfId="6876"/>
    <cellStyle name="_Teco Fuel Pro Forma 10-31-2001_pom consolidated v3 2" xfId="6877"/>
    <cellStyle name="_Teco Fuel Pro Forma 10-31-2001_pom consolidated v3_Exelon Power Fuel Forecast - Project P 6-11-2004 ver21" xfId="6878"/>
    <cellStyle name="_Teco Fuel Pro Forma 10-31-2001_pom consolidated v3_Exelon Power Fuel Forecast - Project P 6-11-2004 ver21 2" xfId="6879"/>
    <cellStyle name="_Teco Fuel Pro Forma 10-31-2001_pom consolidated v3_ML Outputs" xfId="6880"/>
    <cellStyle name="_Teco Fuel Pro Forma 10-31-2001_pom consolidated v3_ML Outputs 2" xfId="6881"/>
    <cellStyle name="_Teco Fuel Pro Forma 10-31-2001_pom consolidated v3_Project Forest Pro Forma Model v58" xfId="6882"/>
    <cellStyle name="_Teco Fuel Pro Forma 10-31-2001_pom consolidated v3_Project Forest Pro Forma Model v58 2" xfId="6883"/>
    <cellStyle name="_TECO Solutions" xfId="6884"/>
    <cellStyle name="_TECO Solutions_Exelon Power Fuel Forecast - Project P 6-11-2004 ver21" xfId="6885"/>
    <cellStyle name="_TECO Solutions_ML Outputs" xfId="6886"/>
    <cellStyle name="_TECO Solutions_Project Forest Pro Forma Model v58" xfId="6887"/>
    <cellStyle name="_TGN DCF v10" xfId="6888"/>
    <cellStyle name="_TIE Consolidated 09-18-00 c2 Teco" xfId="6889"/>
    <cellStyle name="_TIE Consolidated 09-18-00 c2 Teco 2" xfId="6890"/>
    <cellStyle name="_TIE Consolidated 09-18-00 c2 Teco_Copy of CNL Consolidated model_v.FPL_v37" xfId="6891"/>
    <cellStyle name="_TIE Consolidated 09-18-00 c2 Teco_Copy of CNL Consolidated model_v.FPL_v37 2" xfId="6892"/>
    <cellStyle name="_TIE Consolidated 09-18-00 c2 Teco_Copy of CNL Consolidated model_v.FPL_v37_Exelon Power Fuel Forecast - Project P 6-11-2004 ver21" xfId="6893"/>
    <cellStyle name="_TIE Consolidated 09-18-00 c2 Teco_Copy of CNL Consolidated model_v.FPL_v37_Exelon Power Fuel Forecast - Project P 6-11-2004 ver21 2" xfId="6894"/>
    <cellStyle name="_TIE Consolidated 09-18-00 c2 Teco_Copy of CNL Consolidated model_v.FPL_v37_ML Outputs" xfId="6895"/>
    <cellStyle name="_TIE Consolidated 09-18-00 c2 Teco_Copy of CNL Consolidated model_v.FPL_v37_ML Outputs 2" xfId="6896"/>
    <cellStyle name="_TIE Consolidated 09-18-00 c2 Teco_Copy of CNL Consolidated model_v.FPL_v37_Project Forest Pro Forma Model v58" xfId="6897"/>
    <cellStyle name="_TIE Consolidated 09-18-00 c2 Teco_Copy of CNL Consolidated model_v.FPL_v37_Project Forest Pro Forma Model v58 2" xfId="6898"/>
    <cellStyle name="_TIE Consolidated 09-18-00 c2 Teco_D_Consolidated2" xfId="6899"/>
    <cellStyle name="_TIE Consolidated 09-18-00 c2 Teco_D_Consolidated2 2" xfId="6900"/>
    <cellStyle name="_TIE Consolidated 09-18-00 c2 Teco_Model v9.8" xfId="6901"/>
    <cellStyle name="_TIE Consolidated 09-18-00 c2 Teco_Model v9.8 2" xfId="6902"/>
    <cellStyle name="_TIE Consolidated 09-18-00 c2 Teco_Mutilples Template2" xfId="6903"/>
    <cellStyle name="_TIE Consolidated 09-18-00 c2 Teco_Mutilples Template2 2" xfId="6904"/>
    <cellStyle name="_TIE Consolidated 09-18-00 c2 Teco_Mutilples Template2_Exelon Power Fuel Forecast - Project P 6-11-2004 ver21" xfId="6905"/>
    <cellStyle name="_TIE Consolidated 09-18-00 c2 Teco_Mutilples Template2_Exelon Power Fuel Forecast - Project P 6-11-2004 ver21 2" xfId="6906"/>
    <cellStyle name="_TIE Consolidated 09-18-00 c2 Teco_Mutilples Template2_ML Outputs" xfId="6907"/>
    <cellStyle name="_TIE Consolidated 09-18-00 c2 Teco_Mutilples Template2_ML Outputs 2" xfId="6908"/>
    <cellStyle name="_TIE Consolidated 09-18-00 c2 Teco_Mutilples Template2_Project Forest Pro Forma Model v58" xfId="6909"/>
    <cellStyle name="_TIE Consolidated 09-18-00 c2 Teco_Mutilples Template2_Project Forest Pro Forma Model v58 2" xfId="6910"/>
    <cellStyle name="_TIE Consolidated 09-18-00 c2 Teco_pom consolidated v3" xfId="6911"/>
    <cellStyle name="_TIE Consolidated 09-18-00 c2 Teco_pom consolidated v3 2" xfId="6912"/>
    <cellStyle name="_TIE Consolidated 09-18-00 c2 Teco_pom consolidated v3_Exelon Power Fuel Forecast - Project P 6-11-2004 ver21" xfId="6913"/>
    <cellStyle name="_TIE Consolidated 09-18-00 c2 Teco_pom consolidated v3_Exelon Power Fuel Forecast - Project P 6-11-2004 ver21 2" xfId="6914"/>
    <cellStyle name="_TIE Consolidated 09-18-00 c2 Teco_pom consolidated v3_ML Outputs" xfId="6915"/>
    <cellStyle name="_TIE Consolidated 09-18-00 c2 Teco_pom consolidated v3_ML Outputs 2" xfId="6916"/>
    <cellStyle name="_TIE Consolidated 09-18-00 c2 Teco_pom consolidated v3_Project Forest Pro Forma Model v58" xfId="6917"/>
    <cellStyle name="_TIE Consolidated 09-18-00 c2 Teco_pom consolidated v3_Project Forest Pro Forma Model v58 2" xfId="6918"/>
    <cellStyle name="_Transport Model_v6" xfId="6919"/>
    <cellStyle name="_Transport Model_v6_Exelon Power Fuel Forecast - Project P 6-11-2004 ver21" xfId="6920"/>
    <cellStyle name="_Transport Model_v6_ML Outputs" xfId="6921"/>
    <cellStyle name="_Transport Model_v6_Project Forest Pro Forma Model v58" xfId="6922"/>
    <cellStyle name="_West Michigan 0800 v1 test" xfId="6923"/>
    <cellStyle name="_West Michigan 0800 v1 test 2" xfId="6924"/>
    <cellStyle name="_West Michigan 0800 v1 test_Copy of CNL Consolidated model_v.FPL_v37" xfId="6925"/>
    <cellStyle name="_West Michigan 0800 v1 test_Copy of CNL Consolidated model_v.FPL_v37 2" xfId="6926"/>
    <cellStyle name="_West Michigan 0800 v1 test_Copy of CNL Consolidated model_v.FPL_v37_Exelon Power Fuel Forecast - Project P 6-11-2004 ver21" xfId="6927"/>
    <cellStyle name="_West Michigan 0800 v1 test_Copy of CNL Consolidated model_v.FPL_v37_Exelon Power Fuel Forecast - Project P 6-11-2004 ver21 2" xfId="6928"/>
    <cellStyle name="_West Michigan 0800 v1 test_Copy of CNL Consolidated model_v.FPL_v37_ML Outputs" xfId="6929"/>
    <cellStyle name="_West Michigan 0800 v1 test_Copy of CNL Consolidated model_v.FPL_v37_ML Outputs 2" xfId="6930"/>
    <cellStyle name="_West Michigan 0800 v1 test_Copy of CNL Consolidated model_v.FPL_v37_Project Forest Pro Forma Model v58" xfId="6931"/>
    <cellStyle name="_West Michigan 0800 v1 test_Copy of CNL Consolidated model_v.FPL_v37_Project Forest Pro Forma Model v58 2" xfId="6932"/>
    <cellStyle name="_West Michigan 0800 v1 test_D_Consolidated2" xfId="6933"/>
    <cellStyle name="_West Michigan 0800 v1 test_D_Consolidated2 2" xfId="6934"/>
    <cellStyle name="_West Michigan 0800 v1 test_Model v9.8" xfId="6935"/>
    <cellStyle name="_West Michigan 0800 v1 test_Model v9.8 2" xfId="6936"/>
    <cellStyle name="_West Michigan 0800 v1 test_Mutilples Template2" xfId="6937"/>
    <cellStyle name="_West Michigan 0800 v1 test_Mutilples Template2 2" xfId="6938"/>
    <cellStyle name="_West Michigan 0800 v1 test_Mutilples Template2_Exelon Power Fuel Forecast - Project P 6-11-2004 ver21" xfId="6939"/>
    <cellStyle name="_West Michigan 0800 v1 test_Mutilples Template2_Exelon Power Fuel Forecast - Project P 6-11-2004 ver21 2" xfId="6940"/>
    <cellStyle name="_West Michigan 0800 v1 test_Mutilples Template2_ML Outputs" xfId="6941"/>
    <cellStyle name="_West Michigan 0800 v1 test_Mutilples Template2_ML Outputs 2" xfId="6942"/>
    <cellStyle name="_West Michigan 0800 v1 test_Mutilples Template2_Project Forest Pro Forma Model v58" xfId="6943"/>
    <cellStyle name="_West Michigan 0800 v1 test_Mutilples Template2_Project Forest Pro Forma Model v58 2" xfId="6944"/>
    <cellStyle name="_West Michigan 0800 v1 test_pom consolidated v3" xfId="6945"/>
    <cellStyle name="_West Michigan 0800 v1 test_pom consolidated v3 2" xfId="6946"/>
    <cellStyle name="_West Michigan 0800 v1 test_pom consolidated v3_Exelon Power Fuel Forecast - Project P 6-11-2004 ver21" xfId="6947"/>
    <cellStyle name="_West Michigan 0800 v1 test_pom consolidated v3_Exelon Power Fuel Forecast - Project P 6-11-2004 ver21 2" xfId="6948"/>
    <cellStyle name="_West Michigan 0800 v1 test_pom consolidated v3_ML Outputs" xfId="6949"/>
    <cellStyle name="_West Michigan 0800 v1 test_pom consolidated v3_ML Outputs 2" xfId="6950"/>
    <cellStyle name="_West Michigan 0800 v1 test_pom consolidated v3_Project Forest Pro Forma Model v58" xfId="6951"/>
    <cellStyle name="_West Michigan 0800 v1 test_pom consolidated v3_Project Forest Pro Forma Model v58 2" xfId="6952"/>
    <cellStyle name="=C:\WINNT\SYSTEM32\COMMAND.COM" xfId="6953"/>
    <cellStyle name="=C:\WINNT35\SYSTEM32\COMMAND.COM" xfId="6954"/>
    <cellStyle name="=D:\WINNT\SYSTEM32\COMMAND.COM" xfId="6955"/>
    <cellStyle name="0%" xfId="6956"/>
    <cellStyle name="0,0_x000d__x000a_NA_x000d__x000a_" xfId="22"/>
    <cellStyle name="0,0_x000d__x000a_NA_x000d__x000a_ 2" xfId="23"/>
    <cellStyle name="0,0_x000d__x000a_NA_x000d__x000a_ 3" xfId="2348"/>
    <cellStyle name="0,0_x000d__x000a_NA_x000d__x000a_ 4" xfId="2349"/>
    <cellStyle name="0,0_x000d__x000a_NA_x000d__x000a_ 5" xfId="2350"/>
    <cellStyle name="0,0_x000d__x000d_NA_x000d__x000d_" xfId="2030"/>
    <cellStyle name="0.0%" xfId="6957"/>
    <cellStyle name="0.00%" xfId="6958"/>
    <cellStyle name="0000" xfId="6959"/>
    <cellStyle name="000000" xfId="6960"/>
    <cellStyle name="1 Decimal" xfId="6961"/>
    <cellStyle name="1,comma" xfId="24"/>
    <cellStyle name="1o.nível" xfId="6962"/>
    <cellStyle name="2 Decimals" xfId="6963"/>
    <cellStyle name="2 Decimals 2" xfId="6964"/>
    <cellStyle name="20% - Accent1" xfId="25"/>
    <cellStyle name="20% - Accent1 2" xfId="26"/>
    <cellStyle name="20% - Accent1 3" xfId="2351"/>
    <cellStyle name="20% - Accent1 4" xfId="2352"/>
    <cellStyle name="20% - Accent1 5" xfId="2353"/>
    <cellStyle name="20% - Accent2" xfId="27"/>
    <cellStyle name="20% - Accent2 2" xfId="28"/>
    <cellStyle name="20% - Accent2 3" xfId="2354"/>
    <cellStyle name="20% - Accent2 4" xfId="2355"/>
    <cellStyle name="20% - Accent2 5" xfId="2356"/>
    <cellStyle name="20% - Accent3" xfId="29"/>
    <cellStyle name="20% - Accent3 2" xfId="30"/>
    <cellStyle name="20% - Accent3 3" xfId="2357"/>
    <cellStyle name="20% - Accent3 4" xfId="2358"/>
    <cellStyle name="20% - Accent3 5" xfId="2359"/>
    <cellStyle name="20% - Accent4" xfId="31"/>
    <cellStyle name="20% - Accent4 2" xfId="32"/>
    <cellStyle name="20% - Accent4 3" xfId="2360"/>
    <cellStyle name="20% - Accent4 4" xfId="2361"/>
    <cellStyle name="20% - Accent4 5" xfId="2362"/>
    <cellStyle name="20% - Accent5" xfId="33"/>
    <cellStyle name="20% - Accent5 2" xfId="34"/>
    <cellStyle name="20% - Accent5 3" xfId="2363"/>
    <cellStyle name="20% - Accent5 4" xfId="2364"/>
    <cellStyle name="20% - Accent5 5" xfId="2365"/>
    <cellStyle name="20% - Accent6" xfId="35"/>
    <cellStyle name="20% - Accent6 2" xfId="36"/>
    <cellStyle name="20% - Accent6 3" xfId="2366"/>
    <cellStyle name="20% - Accent6 4" xfId="2367"/>
    <cellStyle name="20% - Accent6 5" xfId="2368"/>
    <cellStyle name="20% - Ênfase1 10" xfId="6965"/>
    <cellStyle name="20% - Ênfase1 10 2" xfId="6966"/>
    <cellStyle name="20% - Ênfase1 100" xfId="6967"/>
    <cellStyle name="20% - Ênfase1 100 2" xfId="6968"/>
    <cellStyle name="20% - Ênfase1 101" xfId="6969"/>
    <cellStyle name="20% - Ênfase1 101 2" xfId="6970"/>
    <cellStyle name="20% - Ênfase1 102" xfId="6971"/>
    <cellStyle name="20% - Ênfase1 102 2" xfId="6972"/>
    <cellStyle name="20% - Ênfase1 103" xfId="6973"/>
    <cellStyle name="20% - Ênfase1 103 2" xfId="6974"/>
    <cellStyle name="20% - Ênfase1 104" xfId="6975"/>
    <cellStyle name="20% - Ênfase1 104 2" xfId="6976"/>
    <cellStyle name="20% - Ênfase1 105" xfId="6977"/>
    <cellStyle name="20% - Ênfase1 105 2" xfId="6978"/>
    <cellStyle name="20% - Ênfase1 106" xfId="6979"/>
    <cellStyle name="20% - Ênfase1 106 2" xfId="6980"/>
    <cellStyle name="20% - Ênfase1 107" xfId="6981"/>
    <cellStyle name="20% - Ênfase1 107 2" xfId="6982"/>
    <cellStyle name="20% - Ênfase1 108" xfId="6983"/>
    <cellStyle name="20% - Ênfase1 108 2" xfId="6984"/>
    <cellStyle name="20% - Ênfase1 109" xfId="6985"/>
    <cellStyle name="20% - Ênfase1 109 2" xfId="6986"/>
    <cellStyle name="20% - Ênfase1 11" xfId="6987"/>
    <cellStyle name="20% - Ênfase1 11 2" xfId="6988"/>
    <cellStyle name="20% - Ênfase1 110" xfId="6989"/>
    <cellStyle name="20% - Ênfase1 110 2" xfId="6990"/>
    <cellStyle name="20% - Ênfase1 111" xfId="6991"/>
    <cellStyle name="20% - Ênfase1 111 2" xfId="6992"/>
    <cellStyle name="20% - Ênfase1 112" xfId="6993"/>
    <cellStyle name="20% - Ênfase1 112 2" xfId="6994"/>
    <cellStyle name="20% - Ênfase1 113" xfId="6995"/>
    <cellStyle name="20% - Ênfase1 113 2" xfId="6996"/>
    <cellStyle name="20% - Ênfase1 114" xfId="6997"/>
    <cellStyle name="20% - Ênfase1 114 2" xfId="6998"/>
    <cellStyle name="20% - Ênfase1 115" xfId="6999"/>
    <cellStyle name="20% - Ênfase1 115 2" xfId="7000"/>
    <cellStyle name="20% - Ênfase1 116" xfId="7001"/>
    <cellStyle name="20% - Ênfase1 116 2" xfId="7002"/>
    <cellStyle name="20% - Ênfase1 117" xfId="7003"/>
    <cellStyle name="20% - Ênfase1 117 2" xfId="7004"/>
    <cellStyle name="20% - Ênfase1 118" xfId="7005"/>
    <cellStyle name="20% - Ênfase1 118 2" xfId="7006"/>
    <cellStyle name="20% - Ênfase1 119" xfId="7007"/>
    <cellStyle name="20% - Ênfase1 119 2" xfId="7008"/>
    <cellStyle name="20% - Ênfase1 12" xfId="7009"/>
    <cellStyle name="20% - Ênfase1 12 2" xfId="7010"/>
    <cellStyle name="20% - Ênfase1 120" xfId="7011"/>
    <cellStyle name="20% - Ênfase1 120 2" xfId="7012"/>
    <cellStyle name="20% - Ênfase1 121" xfId="7013"/>
    <cellStyle name="20% - Ênfase1 121 2" xfId="7014"/>
    <cellStyle name="20% - Ênfase1 122" xfId="7015"/>
    <cellStyle name="20% - Ênfase1 122 2" xfId="7016"/>
    <cellStyle name="20% - Ênfase1 123" xfId="7017"/>
    <cellStyle name="20% - Ênfase1 123 2" xfId="7018"/>
    <cellStyle name="20% - Ênfase1 124" xfId="7019"/>
    <cellStyle name="20% - Ênfase1 124 2" xfId="7020"/>
    <cellStyle name="20% - Ênfase1 125" xfId="7021"/>
    <cellStyle name="20% - Ênfase1 125 2" xfId="7022"/>
    <cellStyle name="20% - Ênfase1 126" xfId="7023"/>
    <cellStyle name="20% - Ênfase1 126 2" xfId="7024"/>
    <cellStyle name="20% - Ênfase1 127" xfId="7025"/>
    <cellStyle name="20% - Ênfase1 127 2" xfId="7026"/>
    <cellStyle name="20% - Ênfase1 128" xfId="7027"/>
    <cellStyle name="20% - Ênfase1 128 2" xfId="7028"/>
    <cellStyle name="20% - Ênfase1 129" xfId="7029"/>
    <cellStyle name="20% - Ênfase1 129 2" xfId="7030"/>
    <cellStyle name="20% - Ênfase1 13" xfId="7031"/>
    <cellStyle name="20% - Ênfase1 13 2" xfId="7032"/>
    <cellStyle name="20% - Ênfase1 130" xfId="7033"/>
    <cellStyle name="20% - Ênfase1 130 2" xfId="7034"/>
    <cellStyle name="20% - Ênfase1 131" xfId="7035"/>
    <cellStyle name="20% - Ênfase1 131 2" xfId="7036"/>
    <cellStyle name="20% - Ênfase1 132" xfId="7037"/>
    <cellStyle name="20% - Ênfase1 132 2" xfId="7038"/>
    <cellStyle name="20% - Ênfase1 133" xfId="7039"/>
    <cellStyle name="20% - Ênfase1 133 2" xfId="7040"/>
    <cellStyle name="20% - Ênfase1 134" xfId="7041"/>
    <cellStyle name="20% - Ênfase1 134 2" xfId="7042"/>
    <cellStyle name="20% - Ênfase1 135" xfId="7043"/>
    <cellStyle name="20% - Ênfase1 135 2" xfId="7044"/>
    <cellStyle name="20% - Ênfase1 136" xfId="7045"/>
    <cellStyle name="20% - Ênfase1 136 2" xfId="7046"/>
    <cellStyle name="20% - Ênfase1 137" xfId="7047"/>
    <cellStyle name="20% - Ênfase1 137 2" xfId="7048"/>
    <cellStyle name="20% - Ênfase1 138" xfId="7049"/>
    <cellStyle name="20% - Ênfase1 138 2" xfId="7050"/>
    <cellStyle name="20% - Ênfase1 139" xfId="7051"/>
    <cellStyle name="20% - Ênfase1 139 2" xfId="7052"/>
    <cellStyle name="20% - Ênfase1 14" xfId="7053"/>
    <cellStyle name="20% - Ênfase1 14 2" xfId="7054"/>
    <cellStyle name="20% - Ênfase1 140" xfId="7055"/>
    <cellStyle name="20% - Ênfase1 140 2" xfId="7056"/>
    <cellStyle name="20% - Ênfase1 141" xfId="7057"/>
    <cellStyle name="20% - Ênfase1 141 2" xfId="7058"/>
    <cellStyle name="20% - Ênfase1 142" xfId="7059"/>
    <cellStyle name="20% - Ênfase1 142 2" xfId="7060"/>
    <cellStyle name="20% - Ênfase1 143" xfId="7061"/>
    <cellStyle name="20% - Ênfase1 143 2" xfId="7062"/>
    <cellStyle name="20% - Ênfase1 144" xfId="7063"/>
    <cellStyle name="20% - Ênfase1 144 2" xfId="7064"/>
    <cellStyle name="20% - Ênfase1 145" xfId="7065"/>
    <cellStyle name="20% - Ênfase1 145 2" xfId="7066"/>
    <cellStyle name="20% - Ênfase1 146" xfId="7067"/>
    <cellStyle name="20% - Ênfase1 146 2" xfId="7068"/>
    <cellStyle name="20% - Ênfase1 147" xfId="7069"/>
    <cellStyle name="20% - Ênfase1 147 2" xfId="7070"/>
    <cellStyle name="20% - Ênfase1 148" xfId="7071"/>
    <cellStyle name="20% - Ênfase1 148 2" xfId="7072"/>
    <cellStyle name="20% - Ênfase1 149" xfId="7073"/>
    <cellStyle name="20% - Ênfase1 149 2" xfId="7074"/>
    <cellStyle name="20% - Ênfase1 15" xfId="7075"/>
    <cellStyle name="20% - Ênfase1 15 2" xfId="7076"/>
    <cellStyle name="20% - Ênfase1 150" xfId="7077"/>
    <cellStyle name="20% - Ênfase1 150 2" xfId="7078"/>
    <cellStyle name="20% - Ênfase1 151" xfId="7079"/>
    <cellStyle name="20% - Ênfase1 151 2" xfId="7080"/>
    <cellStyle name="20% - Ênfase1 152" xfId="7081"/>
    <cellStyle name="20% - Ênfase1 152 2" xfId="7082"/>
    <cellStyle name="20% - Ênfase1 153" xfId="7083"/>
    <cellStyle name="20% - Ênfase1 153 2" xfId="7084"/>
    <cellStyle name="20% - Ênfase1 154" xfId="7085"/>
    <cellStyle name="20% - Ênfase1 154 2" xfId="7086"/>
    <cellStyle name="20% - Ênfase1 155" xfId="7087"/>
    <cellStyle name="20% - Ênfase1 155 2" xfId="7088"/>
    <cellStyle name="20% - Ênfase1 156" xfId="7089"/>
    <cellStyle name="20% - Ênfase1 156 2" xfId="7090"/>
    <cellStyle name="20% - Ênfase1 157" xfId="7091"/>
    <cellStyle name="20% - Ênfase1 157 2" xfId="7092"/>
    <cellStyle name="20% - Ênfase1 158" xfId="7093"/>
    <cellStyle name="20% - Ênfase1 158 2" xfId="7094"/>
    <cellStyle name="20% - Ênfase1 159" xfId="7095"/>
    <cellStyle name="20% - Ênfase1 159 2" xfId="7096"/>
    <cellStyle name="20% - Ênfase1 16" xfId="7097"/>
    <cellStyle name="20% - Ênfase1 16 2" xfId="7098"/>
    <cellStyle name="20% - Ênfase1 160" xfId="7099"/>
    <cellStyle name="20% - Ênfase1 160 2" xfId="7100"/>
    <cellStyle name="20% - Ênfase1 161" xfId="7101"/>
    <cellStyle name="20% - Ênfase1 161 2" xfId="7102"/>
    <cellStyle name="20% - Ênfase1 162" xfId="7103"/>
    <cellStyle name="20% - Ênfase1 162 2" xfId="7104"/>
    <cellStyle name="20% - Ênfase1 163" xfId="7105"/>
    <cellStyle name="20% - Ênfase1 163 2" xfId="7106"/>
    <cellStyle name="20% - Ênfase1 164" xfId="7107"/>
    <cellStyle name="20% - Ênfase1 164 2" xfId="7108"/>
    <cellStyle name="20% - Ênfase1 165" xfId="7109"/>
    <cellStyle name="20% - Ênfase1 165 2" xfId="7110"/>
    <cellStyle name="20% - Ênfase1 166" xfId="7111"/>
    <cellStyle name="20% - Ênfase1 166 2" xfId="7112"/>
    <cellStyle name="20% - Ênfase1 167" xfId="7113"/>
    <cellStyle name="20% - Ênfase1 167 2" xfId="7114"/>
    <cellStyle name="20% - Ênfase1 168" xfId="7115"/>
    <cellStyle name="20% - Ênfase1 168 2" xfId="7116"/>
    <cellStyle name="20% - Ênfase1 169" xfId="7117"/>
    <cellStyle name="20% - Ênfase1 169 2" xfId="7118"/>
    <cellStyle name="20% - Ênfase1 17" xfId="7119"/>
    <cellStyle name="20% - Ênfase1 17 2" xfId="7120"/>
    <cellStyle name="20% - Ênfase1 170" xfId="7121"/>
    <cellStyle name="20% - Ênfase1 170 2" xfId="7122"/>
    <cellStyle name="20% - Ênfase1 171" xfId="7123"/>
    <cellStyle name="20% - Ênfase1 171 2" xfId="7124"/>
    <cellStyle name="20% - Ênfase1 172" xfId="7125"/>
    <cellStyle name="20% - Ênfase1 172 2" xfId="7126"/>
    <cellStyle name="20% - Ênfase1 173" xfId="7127"/>
    <cellStyle name="20% - Ênfase1 173 2" xfId="7128"/>
    <cellStyle name="20% - Ênfase1 174" xfId="7129"/>
    <cellStyle name="20% - Ênfase1 174 2" xfId="7130"/>
    <cellStyle name="20% - Ênfase1 175" xfId="7131"/>
    <cellStyle name="20% - Ênfase1 175 2" xfId="7132"/>
    <cellStyle name="20% - Ênfase1 176" xfId="7133"/>
    <cellStyle name="20% - Ênfase1 176 2" xfId="7134"/>
    <cellStyle name="20% - Ênfase1 177" xfId="7135"/>
    <cellStyle name="20% - Ênfase1 177 2" xfId="7136"/>
    <cellStyle name="20% - Ênfase1 178" xfId="7137"/>
    <cellStyle name="20% - Ênfase1 178 2" xfId="7138"/>
    <cellStyle name="20% - Ênfase1 179" xfId="7139"/>
    <cellStyle name="20% - Ênfase1 179 2" xfId="7140"/>
    <cellStyle name="20% - Ênfase1 18" xfId="7141"/>
    <cellStyle name="20% - Ênfase1 18 2" xfId="7142"/>
    <cellStyle name="20% - Ênfase1 180" xfId="7143"/>
    <cellStyle name="20% - Ênfase1 180 2" xfId="7144"/>
    <cellStyle name="20% - Ênfase1 181" xfId="7145"/>
    <cellStyle name="20% - Ênfase1 181 2" xfId="7146"/>
    <cellStyle name="20% - Ênfase1 182" xfId="7147"/>
    <cellStyle name="20% - Ênfase1 182 2" xfId="7148"/>
    <cellStyle name="20% - Ênfase1 183" xfId="7149"/>
    <cellStyle name="20% - Ênfase1 183 2" xfId="7150"/>
    <cellStyle name="20% - Ênfase1 184" xfId="7151"/>
    <cellStyle name="20% - Ênfase1 184 2" xfId="7152"/>
    <cellStyle name="20% - Ênfase1 185" xfId="7153"/>
    <cellStyle name="20% - Ênfase1 185 2" xfId="7154"/>
    <cellStyle name="20% - Ênfase1 186" xfId="7155"/>
    <cellStyle name="20% - Ênfase1 186 2" xfId="7156"/>
    <cellStyle name="20% - Ênfase1 187" xfId="7157"/>
    <cellStyle name="20% - Ênfase1 187 2" xfId="7158"/>
    <cellStyle name="20% - Ênfase1 188" xfId="7159"/>
    <cellStyle name="20% - Ênfase1 188 2" xfId="7160"/>
    <cellStyle name="20% - Ênfase1 189" xfId="7161"/>
    <cellStyle name="20% - Ênfase1 189 2" xfId="7162"/>
    <cellStyle name="20% - Ênfase1 19" xfId="7163"/>
    <cellStyle name="20% - Ênfase1 19 2" xfId="7164"/>
    <cellStyle name="20% - Ênfase1 190" xfId="7165"/>
    <cellStyle name="20% - Ênfase1 190 2" xfId="7166"/>
    <cellStyle name="20% - Ênfase1 191" xfId="7167"/>
    <cellStyle name="20% - Ênfase1 191 2" xfId="7168"/>
    <cellStyle name="20% - Ênfase1 192" xfId="7169"/>
    <cellStyle name="20% - Ênfase1 192 2" xfId="7170"/>
    <cellStyle name="20% - Ênfase1 193" xfId="7171"/>
    <cellStyle name="20% - Ênfase1 193 2" xfId="7172"/>
    <cellStyle name="20% - Ênfase1 194" xfId="7173"/>
    <cellStyle name="20% - Ênfase1 194 2" xfId="7174"/>
    <cellStyle name="20% - Ênfase1 195" xfId="7175"/>
    <cellStyle name="20% - Ênfase1 195 2" xfId="7176"/>
    <cellStyle name="20% - Ênfase1 196" xfId="7177"/>
    <cellStyle name="20% - Ênfase1 196 2" xfId="7178"/>
    <cellStyle name="20% - Ênfase1 197" xfId="7179"/>
    <cellStyle name="20% - Ênfase1 197 2" xfId="7180"/>
    <cellStyle name="20% - Ênfase1 198" xfId="7181"/>
    <cellStyle name="20% - Ênfase1 198 2" xfId="7182"/>
    <cellStyle name="20% - Ênfase1 199" xfId="7183"/>
    <cellStyle name="20% - Ênfase1 199 2" xfId="7184"/>
    <cellStyle name="20% - Ênfase1 2" xfId="37"/>
    <cellStyle name="20% - Ênfase1 2 2" xfId="38"/>
    <cellStyle name="20% - Ênfase1 2 3" xfId="2369"/>
    <cellStyle name="20% - Ênfase1 2 4" xfId="2370"/>
    <cellStyle name="20% - Ênfase1 2 5" xfId="2371"/>
    <cellStyle name="20% - Ênfase1 20" xfId="7185"/>
    <cellStyle name="20% - Ênfase1 20 2" xfId="7186"/>
    <cellStyle name="20% - Ênfase1 200" xfId="7187"/>
    <cellStyle name="20% - Ênfase1 200 2" xfId="7188"/>
    <cellStyle name="20% - Ênfase1 201" xfId="7189"/>
    <cellStyle name="20% - Ênfase1 201 2" xfId="7190"/>
    <cellStyle name="20% - Ênfase1 202" xfId="7191"/>
    <cellStyle name="20% - Ênfase1 202 2" xfId="7192"/>
    <cellStyle name="20% - Ênfase1 203" xfId="7193"/>
    <cellStyle name="20% - Ênfase1 203 2" xfId="7194"/>
    <cellStyle name="20% - Ênfase1 204" xfId="7195"/>
    <cellStyle name="20% - Ênfase1 204 2" xfId="7196"/>
    <cellStyle name="20% - Ênfase1 205" xfId="7197"/>
    <cellStyle name="20% - Ênfase1 205 2" xfId="7198"/>
    <cellStyle name="20% - Ênfase1 206" xfId="7199"/>
    <cellStyle name="20% - Ênfase1 206 2" xfId="7200"/>
    <cellStyle name="20% - Ênfase1 207" xfId="7201"/>
    <cellStyle name="20% - Ênfase1 207 2" xfId="7202"/>
    <cellStyle name="20% - Ênfase1 208" xfId="7203"/>
    <cellStyle name="20% - Ênfase1 208 2" xfId="7204"/>
    <cellStyle name="20% - Ênfase1 209" xfId="7205"/>
    <cellStyle name="20% - Ênfase1 209 2" xfId="7206"/>
    <cellStyle name="20% - Ênfase1 21" xfId="7207"/>
    <cellStyle name="20% - Ênfase1 21 2" xfId="7208"/>
    <cellStyle name="20% - Ênfase1 210" xfId="7209"/>
    <cellStyle name="20% - Ênfase1 210 2" xfId="7210"/>
    <cellStyle name="20% - Ênfase1 211" xfId="7211"/>
    <cellStyle name="20% - Ênfase1 211 2" xfId="7212"/>
    <cellStyle name="20% - Ênfase1 212" xfId="7213"/>
    <cellStyle name="20% - Ênfase1 212 2" xfId="7214"/>
    <cellStyle name="20% - Ênfase1 213" xfId="7215"/>
    <cellStyle name="20% - Ênfase1 213 2" xfId="7216"/>
    <cellStyle name="20% - Ênfase1 214" xfId="7217"/>
    <cellStyle name="20% - Ênfase1 214 2" xfId="7218"/>
    <cellStyle name="20% - Ênfase1 215" xfId="7219"/>
    <cellStyle name="20% - Ênfase1 215 2" xfId="7220"/>
    <cellStyle name="20% - Ênfase1 216" xfId="7221"/>
    <cellStyle name="20% - Ênfase1 216 2" xfId="7222"/>
    <cellStyle name="20% - Ênfase1 217" xfId="7223"/>
    <cellStyle name="20% - Ênfase1 217 2" xfId="7224"/>
    <cellStyle name="20% - Ênfase1 218" xfId="7225"/>
    <cellStyle name="20% - Ênfase1 218 2" xfId="7226"/>
    <cellStyle name="20% - Ênfase1 219" xfId="7227"/>
    <cellStyle name="20% - Ênfase1 219 2" xfId="7228"/>
    <cellStyle name="20% - Ênfase1 22" xfId="7229"/>
    <cellStyle name="20% - Ênfase1 22 2" xfId="7230"/>
    <cellStyle name="20% - Ênfase1 220" xfId="7231"/>
    <cellStyle name="20% - Ênfase1 220 2" xfId="7232"/>
    <cellStyle name="20% - Ênfase1 221" xfId="7233"/>
    <cellStyle name="20% - Ênfase1 221 2" xfId="7234"/>
    <cellStyle name="20% - Ênfase1 222" xfId="7235"/>
    <cellStyle name="20% - Ênfase1 222 2" xfId="7236"/>
    <cellStyle name="20% - Ênfase1 223" xfId="7237"/>
    <cellStyle name="20% - Ênfase1 223 2" xfId="7238"/>
    <cellStyle name="20% - Ênfase1 224" xfId="7239"/>
    <cellStyle name="20% - Ênfase1 224 2" xfId="7240"/>
    <cellStyle name="20% - Ênfase1 225" xfId="7241"/>
    <cellStyle name="20% - Ênfase1 225 2" xfId="7242"/>
    <cellStyle name="20% - Ênfase1 226" xfId="7243"/>
    <cellStyle name="20% - Ênfase1 226 2" xfId="7244"/>
    <cellStyle name="20% - Ênfase1 227" xfId="7245"/>
    <cellStyle name="20% - Ênfase1 227 2" xfId="7246"/>
    <cellStyle name="20% - Ênfase1 228" xfId="7247"/>
    <cellStyle name="20% - Ênfase1 228 2" xfId="7248"/>
    <cellStyle name="20% - Ênfase1 229" xfId="7249"/>
    <cellStyle name="20% - Ênfase1 229 2" xfId="7250"/>
    <cellStyle name="20% - Ênfase1 23" xfId="7251"/>
    <cellStyle name="20% - Ênfase1 23 2" xfId="7252"/>
    <cellStyle name="20% - Ênfase1 230" xfId="7253"/>
    <cellStyle name="20% - Ênfase1 230 2" xfId="7254"/>
    <cellStyle name="20% - Ênfase1 231" xfId="7255"/>
    <cellStyle name="20% - Ênfase1 231 2" xfId="7256"/>
    <cellStyle name="20% - Ênfase1 232" xfId="7257"/>
    <cellStyle name="20% - Ênfase1 232 2" xfId="7258"/>
    <cellStyle name="20% - Ênfase1 233" xfId="7259"/>
    <cellStyle name="20% - Ênfase1 233 2" xfId="7260"/>
    <cellStyle name="20% - Ênfase1 234" xfId="7261"/>
    <cellStyle name="20% - Ênfase1 234 2" xfId="7262"/>
    <cellStyle name="20% - Ênfase1 235" xfId="7263"/>
    <cellStyle name="20% - Ênfase1 235 2" xfId="7264"/>
    <cellStyle name="20% - Ênfase1 236" xfId="7265"/>
    <cellStyle name="20% - Ênfase1 236 2" xfId="7266"/>
    <cellStyle name="20% - Ênfase1 237" xfId="7267"/>
    <cellStyle name="20% - Ênfase1 237 2" xfId="7268"/>
    <cellStyle name="20% - Ênfase1 238" xfId="7269"/>
    <cellStyle name="20% - Ênfase1 238 2" xfId="7270"/>
    <cellStyle name="20% - Ênfase1 239" xfId="7271"/>
    <cellStyle name="20% - Ênfase1 239 2" xfId="7272"/>
    <cellStyle name="20% - Ênfase1 24" xfId="7273"/>
    <cellStyle name="20% - Ênfase1 24 2" xfId="7274"/>
    <cellStyle name="20% - Ênfase1 240" xfId="7275"/>
    <cellStyle name="20% - Ênfase1 240 2" xfId="7276"/>
    <cellStyle name="20% - Ênfase1 241" xfId="7277"/>
    <cellStyle name="20% - Ênfase1 241 2" xfId="7278"/>
    <cellStyle name="20% - Ênfase1 242" xfId="7279"/>
    <cellStyle name="20% - Ênfase1 242 2" xfId="7280"/>
    <cellStyle name="20% - Ênfase1 243" xfId="7281"/>
    <cellStyle name="20% - Ênfase1 243 2" xfId="7282"/>
    <cellStyle name="20% - Ênfase1 244" xfId="7283"/>
    <cellStyle name="20% - Ênfase1 244 2" xfId="7284"/>
    <cellStyle name="20% - Ênfase1 245" xfId="7285"/>
    <cellStyle name="20% - Ênfase1 245 2" xfId="7286"/>
    <cellStyle name="20% - Ênfase1 246" xfId="7287"/>
    <cellStyle name="20% - Ênfase1 246 2" xfId="7288"/>
    <cellStyle name="20% - Ênfase1 247" xfId="7289"/>
    <cellStyle name="20% - Ênfase1 248" xfId="7290"/>
    <cellStyle name="20% - Ênfase1 249" xfId="7291"/>
    <cellStyle name="20% - Ênfase1 25" xfId="7292"/>
    <cellStyle name="20% - Ênfase1 25 2" xfId="7293"/>
    <cellStyle name="20% - Ênfase1 250" xfId="7294"/>
    <cellStyle name="20% - Ênfase1 251" xfId="7295"/>
    <cellStyle name="20% - Ênfase1 26" xfId="7296"/>
    <cellStyle name="20% - Ênfase1 26 2" xfId="7297"/>
    <cellStyle name="20% - Ênfase1 27" xfId="7298"/>
    <cellStyle name="20% - Ênfase1 27 2" xfId="7299"/>
    <cellStyle name="20% - Ênfase1 28" xfId="7300"/>
    <cellStyle name="20% - Ênfase1 28 2" xfId="7301"/>
    <cellStyle name="20% - Ênfase1 29" xfId="7302"/>
    <cellStyle name="20% - Ênfase1 29 2" xfId="7303"/>
    <cellStyle name="20% - Ênfase1 3" xfId="7304"/>
    <cellStyle name="20% - Ênfase1 3 2" xfId="7305"/>
    <cellStyle name="20% - Ênfase1 30" xfId="7306"/>
    <cellStyle name="20% - Ênfase1 30 2" xfId="7307"/>
    <cellStyle name="20% - Ênfase1 31" xfId="7308"/>
    <cellStyle name="20% - Ênfase1 31 2" xfId="7309"/>
    <cellStyle name="20% - Ênfase1 32" xfId="7310"/>
    <cellStyle name="20% - Ênfase1 32 2" xfId="7311"/>
    <cellStyle name="20% - Ênfase1 33" xfId="7312"/>
    <cellStyle name="20% - Ênfase1 33 2" xfId="7313"/>
    <cellStyle name="20% - Ênfase1 34" xfId="7314"/>
    <cellStyle name="20% - Ênfase1 34 2" xfId="7315"/>
    <cellStyle name="20% - Ênfase1 35" xfId="7316"/>
    <cellStyle name="20% - Ênfase1 35 2" xfId="7317"/>
    <cellStyle name="20% - Ênfase1 36" xfId="7318"/>
    <cellStyle name="20% - Ênfase1 36 2" xfId="7319"/>
    <cellStyle name="20% - Ênfase1 37" xfId="7320"/>
    <cellStyle name="20% - Ênfase1 37 2" xfId="7321"/>
    <cellStyle name="20% - Ênfase1 38" xfId="7322"/>
    <cellStyle name="20% - Ênfase1 38 2" xfId="7323"/>
    <cellStyle name="20% - Ênfase1 39" xfId="7324"/>
    <cellStyle name="20% - Ênfase1 39 2" xfId="7325"/>
    <cellStyle name="20% - Ênfase1 4" xfId="7326"/>
    <cellStyle name="20% - Ênfase1 4 2" xfId="7327"/>
    <cellStyle name="20% - Ênfase1 40" xfId="7328"/>
    <cellStyle name="20% - Ênfase1 40 2" xfId="7329"/>
    <cellStyle name="20% - Ênfase1 41" xfId="7330"/>
    <cellStyle name="20% - Ênfase1 41 2" xfId="7331"/>
    <cellStyle name="20% - Ênfase1 42" xfId="7332"/>
    <cellStyle name="20% - Ênfase1 42 2" xfId="7333"/>
    <cellStyle name="20% - Ênfase1 43" xfId="7334"/>
    <cellStyle name="20% - Ênfase1 43 2" xfId="7335"/>
    <cellStyle name="20% - Ênfase1 44" xfId="7336"/>
    <cellStyle name="20% - Ênfase1 44 2" xfId="7337"/>
    <cellStyle name="20% - Ênfase1 45" xfId="7338"/>
    <cellStyle name="20% - Ênfase1 45 2" xfId="7339"/>
    <cellStyle name="20% - Ênfase1 46" xfId="7340"/>
    <cellStyle name="20% - Ênfase1 46 2" xfId="7341"/>
    <cellStyle name="20% - Ênfase1 47" xfId="7342"/>
    <cellStyle name="20% - Ênfase1 47 2" xfId="7343"/>
    <cellStyle name="20% - Ênfase1 48" xfId="7344"/>
    <cellStyle name="20% - Ênfase1 48 2" xfId="7345"/>
    <cellStyle name="20% - Ênfase1 49" xfId="7346"/>
    <cellStyle name="20% - Ênfase1 49 2" xfId="7347"/>
    <cellStyle name="20% - Ênfase1 5" xfId="7348"/>
    <cellStyle name="20% - Ênfase1 5 2" xfId="7349"/>
    <cellStyle name="20% - Ênfase1 50" xfId="7350"/>
    <cellStyle name="20% - Ênfase1 50 2" xfId="7351"/>
    <cellStyle name="20% - Ênfase1 51" xfId="7352"/>
    <cellStyle name="20% - Ênfase1 51 2" xfId="7353"/>
    <cellStyle name="20% - Ênfase1 52" xfId="7354"/>
    <cellStyle name="20% - Ênfase1 52 2" xfId="7355"/>
    <cellStyle name="20% - Ênfase1 53" xfId="7356"/>
    <cellStyle name="20% - Ênfase1 53 2" xfId="7357"/>
    <cellStyle name="20% - Ênfase1 54" xfId="7358"/>
    <cellStyle name="20% - Ênfase1 54 2" xfId="7359"/>
    <cellStyle name="20% - Ênfase1 55" xfId="7360"/>
    <cellStyle name="20% - Ênfase1 55 2" xfId="7361"/>
    <cellStyle name="20% - Ênfase1 56" xfId="7362"/>
    <cellStyle name="20% - Ênfase1 56 2" xfId="7363"/>
    <cellStyle name="20% - Ênfase1 57" xfId="7364"/>
    <cellStyle name="20% - Ênfase1 57 2" xfId="7365"/>
    <cellStyle name="20% - Ênfase1 58" xfId="7366"/>
    <cellStyle name="20% - Ênfase1 58 2" xfId="7367"/>
    <cellStyle name="20% - Ênfase1 59" xfId="7368"/>
    <cellStyle name="20% - Ênfase1 59 2" xfId="7369"/>
    <cellStyle name="20% - Ênfase1 6" xfId="7370"/>
    <cellStyle name="20% - Ênfase1 6 2" xfId="7371"/>
    <cellStyle name="20% - Ênfase1 60" xfId="7372"/>
    <cellStyle name="20% - Ênfase1 60 2" xfId="7373"/>
    <cellStyle name="20% - Ênfase1 61" xfId="7374"/>
    <cellStyle name="20% - Ênfase1 61 2" xfId="7375"/>
    <cellStyle name="20% - Ênfase1 62" xfId="7376"/>
    <cellStyle name="20% - Ênfase1 62 2" xfId="7377"/>
    <cellStyle name="20% - Ênfase1 63" xfId="7378"/>
    <cellStyle name="20% - Ênfase1 63 2" xfId="7379"/>
    <cellStyle name="20% - Ênfase1 64" xfId="7380"/>
    <cellStyle name="20% - Ênfase1 64 2" xfId="7381"/>
    <cellStyle name="20% - Ênfase1 65" xfId="7382"/>
    <cellStyle name="20% - Ênfase1 65 2" xfId="7383"/>
    <cellStyle name="20% - Ênfase1 66" xfId="7384"/>
    <cellStyle name="20% - Ênfase1 66 2" xfId="7385"/>
    <cellStyle name="20% - Ênfase1 67" xfId="7386"/>
    <cellStyle name="20% - Ênfase1 67 2" xfId="7387"/>
    <cellStyle name="20% - Ênfase1 68" xfId="7388"/>
    <cellStyle name="20% - Ênfase1 68 2" xfId="7389"/>
    <cellStyle name="20% - Ênfase1 69" xfId="7390"/>
    <cellStyle name="20% - Ênfase1 69 2" xfId="7391"/>
    <cellStyle name="20% - Ênfase1 7" xfId="7392"/>
    <cellStyle name="20% - Ênfase1 7 2" xfId="7393"/>
    <cellStyle name="20% - Ênfase1 70" xfId="7394"/>
    <cellStyle name="20% - Ênfase1 70 2" xfId="7395"/>
    <cellStyle name="20% - Ênfase1 71" xfId="7396"/>
    <cellStyle name="20% - Ênfase1 71 2" xfId="7397"/>
    <cellStyle name="20% - Ênfase1 72" xfId="7398"/>
    <cellStyle name="20% - Ênfase1 72 2" xfId="7399"/>
    <cellStyle name="20% - Ênfase1 73" xfId="7400"/>
    <cellStyle name="20% - Ênfase1 73 2" xfId="7401"/>
    <cellStyle name="20% - Ênfase1 74" xfId="7402"/>
    <cellStyle name="20% - Ênfase1 74 2" xfId="7403"/>
    <cellStyle name="20% - Ênfase1 75" xfId="7404"/>
    <cellStyle name="20% - Ênfase1 75 2" xfId="7405"/>
    <cellStyle name="20% - Ênfase1 76" xfId="7406"/>
    <cellStyle name="20% - Ênfase1 76 2" xfId="7407"/>
    <cellStyle name="20% - Ênfase1 77" xfId="7408"/>
    <cellStyle name="20% - Ênfase1 77 2" xfId="7409"/>
    <cellStyle name="20% - Ênfase1 78" xfId="7410"/>
    <cellStyle name="20% - Ênfase1 78 2" xfId="7411"/>
    <cellStyle name="20% - Ênfase1 79" xfId="7412"/>
    <cellStyle name="20% - Ênfase1 79 2" xfId="7413"/>
    <cellStyle name="20% - Ênfase1 8" xfId="7414"/>
    <cellStyle name="20% - Ênfase1 8 2" xfId="7415"/>
    <cellStyle name="20% - Ênfase1 80" xfId="7416"/>
    <cellStyle name="20% - Ênfase1 80 2" xfId="7417"/>
    <cellStyle name="20% - Ênfase1 81" xfId="7418"/>
    <cellStyle name="20% - Ênfase1 81 2" xfId="7419"/>
    <cellStyle name="20% - Ênfase1 82" xfId="7420"/>
    <cellStyle name="20% - Ênfase1 82 2" xfId="7421"/>
    <cellStyle name="20% - Ênfase1 83" xfId="7422"/>
    <cellStyle name="20% - Ênfase1 83 2" xfId="7423"/>
    <cellStyle name="20% - Ênfase1 84" xfId="7424"/>
    <cellStyle name="20% - Ênfase1 84 2" xfId="7425"/>
    <cellStyle name="20% - Ênfase1 85" xfId="7426"/>
    <cellStyle name="20% - Ênfase1 85 2" xfId="7427"/>
    <cellStyle name="20% - Ênfase1 86" xfId="7428"/>
    <cellStyle name="20% - Ênfase1 86 2" xfId="7429"/>
    <cellStyle name="20% - Ênfase1 87" xfId="7430"/>
    <cellStyle name="20% - Ênfase1 87 2" xfId="7431"/>
    <cellStyle name="20% - Ênfase1 88" xfId="7432"/>
    <cellStyle name="20% - Ênfase1 88 2" xfId="7433"/>
    <cellStyle name="20% - Ênfase1 89" xfId="7434"/>
    <cellStyle name="20% - Ênfase1 89 2" xfId="7435"/>
    <cellStyle name="20% - Ênfase1 9" xfId="7436"/>
    <cellStyle name="20% - Ênfase1 9 2" xfId="7437"/>
    <cellStyle name="20% - Ênfase1 90" xfId="7438"/>
    <cellStyle name="20% - Ênfase1 90 2" xfId="7439"/>
    <cellStyle name="20% - Ênfase1 91" xfId="7440"/>
    <cellStyle name="20% - Ênfase1 91 2" xfId="7441"/>
    <cellStyle name="20% - Ênfase1 92" xfId="7442"/>
    <cellStyle name="20% - Ênfase1 92 2" xfId="7443"/>
    <cellStyle name="20% - Ênfase1 93" xfId="7444"/>
    <cellStyle name="20% - Ênfase1 93 2" xfId="7445"/>
    <cellStyle name="20% - Ênfase1 94" xfId="7446"/>
    <cellStyle name="20% - Ênfase1 94 2" xfId="7447"/>
    <cellStyle name="20% - Ênfase1 95" xfId="7448"/>
    <cellStyle name="20% - Ênfase1 95 2" xfId="7449"/>
    <cellStyle name="20% - Ênfase1 96" xfId="7450"/>
    <cellStyle name="20% - Ênfase1 96 2" xfId="7451"/>
    <cellStyle name="20% - Ênfase1 97" xfId="7452"/>
    <cellStyle name="20% - Ênfase1 97 2" xfId="7453"/>
    <cellStyle name="20% - Ênfase1 98" xfId="7454"/>
    <cellStyle name="20% - Ênfase1 98 2" xfId="7455"/>
    <cellStyle name="20% - Ênfase1 99" xfId="7456"/>
    <cellStyle name="20% - Ênfase1 99 2" xfId="7457"/>
    <cellStyle name="20% - Ênfase2 10" xfId="7458"/>
    <cellStyle name="20% - Ênfase2 10 2" xfId="7459"/>
    <cellStyle name="20% - Ênfase2 100" xfId="7460"/>
    <cellStyle name="20% - Ênfase2 100 2" xfId="7461"/>
    <cellStyle name="20% - Ênfase2 101" xfId="7462"/>
    <cellStyle name="20% - Ênfase2 101 2" xfId="7463"/>
    <cellStyle name="20% - Ênfase2 102" xfId="7464"/>
    <cellStyle name="20% - Ênfase2 102 2" xfId="7465"/>
    <cellStyle name="20% - Ênfase2 103" xfId="7466"/>
    <cellStyle name="20% - Ênfase2 103 2" xfId="7467"/>
    <cellStyle name="20% - Ênfase2 104" xfId="7468"/>
    <cellStyle name="20% - Ênfase2 104 2" xfId="7469"/>
    <cellStyle name="20% - Ênfase2 105" xfId="7470"/>
    <cellStyle name="20% - Ênfase2 105 2" xfId="7471"/>
    <cellStyle name="20% - Ênfase2 106" xfId="7472"/>
    <cellStyle name="20% - Ênfase2 106 2" xfId="7473"/>
    <cellStyle name="20% - Ênfase2 107" xfId="7474"/>
    <cellStyle name="20% - Ênfase2 107 2" xfId="7475"/>
    <cellStyle name="20% - Ênfase2 108" xfId="7476"/>
    <cellStyle name="20% - Ênfase2 108 2" xfId="7477"/>
    <cellStyle name="20% - Ênfase2 109" xfId="7478"/>
    <cellStyle name="20% - Ênfase2 109 2" xfId="7479"/>
    <cellStyle name="20% - Ênfase2 11" xfId="7480"/>
    <cellStyle name="20% - Ênfase2 11 2" xfId="7481"/>
    <cellStyle name="20% - Ênfase2 110" xfId="7482"/>
    <cellStyle name="20% - Ênfase2 110 2" xfId="7483"/>
    <cellStyle name="20% - Ênfase2 111" xfId="7484"/>
    <cellStyle name="20% - Ênfase2 111 2" xfId="7485"/>
    <cellStyle name="20% - Ênfase2 112" xfId="7486"/>
    <cellStyle name="20% - Ênfase2 112 2" xfId="7487"/>
    <cellStyle name="20% - Ênfase2 113" xfId="7488"/>
    <cellStyle name="20% - Ênfase2 113 2" xfId="7489"/>
    <cellStyle name="20% - Ênfase2 114" xfId="7490"/>
    <cellStyle name="20% - Ênfase2 114 2" xfId="7491"/>
    <cellStyle name="20% - Ênfase2 115" xfId="7492"/>
    <cellStyle name="20% - Ênfase2 115 2" xfId="7493"/>
    <cellStyle name="20% - Ênfase2 116" xfId="7494"/>
    <cellStyle name="20% - Ênfase2 116 2" xfId="7495"/>
    <cellStyle name="20% - Ênfase2 117" xfId="7496"/>
    <cellStyle name="20% - Ênfase2 117 2" xfId="7497"/>
    <cellStyle name="20% - Ênfase2 118" xfId="7498"/>
    <cellStyle name="20% - Ênfase2 118 2" xfId="7499"/>
    <cellStyle name="20% - Ênfase2 119" xfId="7500"/>
    <cellStyle name="20% - Ênfase2 119 2" xfId="7501"/>
    <cellStyle name="20% - Ênfase2 12" xfId="7502"/>
    <cellStyle name="20% - Ênfase2 12 2" xfId="7503"/>
    <cellStyle name="20% - Ênfase2 120" xfId="7504"/>
    <cellStyle name="20% - Ênfase2 120 2" xfId="7505"/>
    <cellStyle name="20% - Ênfase2 121" xfId="7506"/>
    <cellStyle name="20% - Ênfase2 121 2" xfId="7507"/>
    <cellStyle name="20% - Ênfase2 122" xfId="7508"/>
    <cellStyle name="20% - Ênfase2 122 2" xfId="7509"/>
    <cellStyle name="20% - Ênfase2 123" xfId="7510"/>
    <cellStyle name="20% - Ênfase2 123 2" xfId="7511"/>
    <cellStyle name="20% - Ênfase2 124" xfId="7512"/>
    <cellStyle name="20% - Ênfase2 124 2" xfId="7513"/>
    <cellStyle name="20% - Ênfase2 125" xfId="7514"/>
    <cellStyle name="20% - Ênfase2 125 2" xfId="7515"/>
    <cellStyle name="20% - Ênfase2 126" xfId="7516"/>
    <cellStyle name="20% - Ênfase2 126 2" xfId="7517"/>
    <cellStyle name="20% - Ênfase2 127" xfId="7518"/>
    <cellStyle name="20% - Ênfase2 127 2" xfId="7519"/>
    <cellStyle name="20% - Ênfase2 128" xfId="7520"/>
    <cellStyle name="20% - Ênfase2 128 2" xfId="7521"/>
    <cellStyle name="20% - Ênfase2 129" xfId="7522"/>
    <cellStyle name="20% - Ênfase2 129 2" xfId="7523"/>
    <cellStyle name="20% - Ênfase2 13" xfId="7524"/>
    <cellStyle name="20% - Ênfase2 13 2" xfId="7525"/>
    <cellStyle name="20% - Ênfase2 130" xfId="7526"/>
    <cellStyle name="20% - Ênfase2 130 2" xfId="7527"/>
    <cellStyle name="20% - Ênfase2 131" xfId="7528"/>
    <cellStyle name="20% - Ênfase2 131 2" xfId="7529"/>
    <cellStyle name="20% - Ênfase2 132" xfId="7530"/>
    <cellStyle name="20% - Ênfase2 132 2" xfId="7531"/>
    <cellStyle name="20% - Ênfase2 133" xfId="7532"/>
    <cellStyle name="20% - Ênfase2 133 2" xfId="7533"/>
    <cellStyle name="20% - Ênfase2 134" xfId="7534"/>
    <cellStyle name="20% - Ênfase2 134 2" xfId="7535"/>
    <cellStyle name="20% - Ênfase2 135" xfId="7536"/>
    <cellStyle name="20% - Ênfase2 135 2" xfId="7537"/>
    <cellStyle name="20% - Ênfase2 136" xfId="7538"/>
    <cellStyle name="20% - Ênfase2 136 2" xfId="7539"/>
    <cellStyle name="20% - Ênfase2 137" xfId="7540"/>
    <cellStyle name="20% - Ênfase2 137 2" xfId="7541"/>
    <cellStyle name="20% - Ênfase2 138" xfId="7542"/>
    <cellStyle name="20% - Ênfase2 138 2" xfId="7543"/>
    <cellStyle name="20% - Ênfase2 139" xfId="7544"/>
    <cellStyle name="20% - Ênfase2 139 2" xfId="7545"/>
    <cellStyle name="20% - Ênfase2 14" xfId="7546"/>
    <cellStyle name="20% - Ênfase2 14 2" xfId="7547"/>
    <cellStyle name="20% - Ênfase2 140" xfId="7548"/>
    <cellStyle name="20% - Ênfase2 140 2" xfId="7549"/>
    <cellStyle name="20% - Ênfase2 141" xfId="7550"/>
    <cellStyle name="20% - Ênfase2 141 2" xfId="7551"/>
    <cellStyle name="20% - Ênfase2 142" xfId="7552"/>
    <cellStyle name="20% - Ênfase2 142 2" xfId="7553"/>
    <cellStyle name="20% - Ênfase2 143" xfId="7554"/>
    <cellStyle name="20% - Ênfase2 143 2" xfId="7555"/>
    <cellStyle name="20% - Ênfase2 144" xfId="7556"/>
    <cellStyle name="20% - Ênfase2 144 2" xfId="7557"/>
    <cellStyle name="20% - Ênfase2 145" xfId="7558"/>
    <cellStyle name="20% - Ênfase2 145 2" xfId="7559"/>
    <cellStyle name="20% - Ênfase2 146" xfId="7560"/>
    <cellStyle name="20% - Ênfase2 146 2" xfId="7561"/>
    <cellStyle name="20% - Ênfase2 147" xfId="7562"/>
    <cellStyle name="20% - Ênfase2 147 2" xfId="7563"/>
    <cellStyle name="20% - Ênfase2 148" xfId="7564"/>
    <cellStyle name="20% - Ênfase2 148 2" xfId="7565"/>
    <cellStyle name="20% - Ênfase2 149" xfId="7566"/>
    <cellStyle name="20% - Ênfase2 149 2" xfId="7567"/>
    <cellStyle name="20% - Ênfase2 15" xfId="7568"/>
    <cellStyle name="20% - Ênfase2 15 2" xfId="7569"/>
    <cellStyle name="20% - Ênfase2 150" xfId="7570"/>
    <cellStyle name="20% - Ênfase2 150 2" xfId="7571"/>
    <cellStyle name="20% - Ênfase2 151" xfId="7572"/>
    <cellStyle name="20% - Ênfase2 151 2" xfId="7573"/>
    <cellStyle name="20% - Ênfase2 152" xfId="7574"/>
    <cellStyle name="20% - Ênfase2 152 2" xfId="7575"/>
    <cellStyle name="20% - Ênfase2 153" xfId="7576"/>
    <cellStyle name="20% - Ênfase2 153 2" xfId="7577"/>
    <cellStyle name="20% - Ênfase2 154" xfId="7578"/>
    <cellStyle name="20% - Ênfase2 154 2" xfId="7579"/>
    <cellStyle name="20% - Ênfase2 155" xfId="7580"/>
    <cellStyle name="20% - Ênfase2 155 2" xfId="7581"/>
    <cellStyle name="20% - Ênfase2 156" xfId="7582"/>
    <cellStyle name="20% - Ênfase2 156 2" xfId="7583"/>
    <cellStyle name="20% - Ênfase2 157" xfId="7584"/>
    <cellStyle name="20% - Ênfase2 157 2" xfId="7585"/>
    <cellStyle name="20% - Ênfase2 158" xfId="7586"/>
    <cellStyle name="20% - Ênfase2 158 2" xfId="7587"/>
    <cellStyle name="20% - Ênfase2 159" xfId="7588"/>
    <cellStyle name="20% - Ênfase2 159 2" xfId="7589"/>
    <cellStyle name="20% - Ênfase2 16" xfId="7590"/>
    <cellStyle name="20% - Ênfase2 16 2" xfId="7591"/>
    <cellStyle name="20% - Ênfase2 160" xfId="7592"/>
    <cellStyle name="20% - Ênfase2 160 2" xfId="7593"/>
    <cellStyle name="20% - Ênfase2 161" xfId="7594"/>
    <cellStyle name="20% - Ênfase2 161 2" xfId="7595"/>
    <cellStyle name="20% - Ênfase2 162" xfId="7596"/>
    <cellStyle name="20% - Ênfase2 162 2" xfId="7597"/>
    <cellStyle name="20% - Ênfase2 163" xfId="7598"/>
    <cellStyle name="20% - Ênfase2 163 2" xfId="7599"/>
    <cellStyle name="20% - Ênfase2 164" xfId="7600"/>
    <cellStyle name="20% - Ênfase2 164 2" xfId="7601"/>
    <cellStyle name="20% - Ênfase2 165" xfId="7602"/>
    <cellStyle name="20% - Ênfase2 165 2" xfId="7603"/>
    <cellStyle name="20% - Ênfase2 166" xfId="7604"/>
    <cellStyle name="20% - Ênfase2 166 2" xfId="7605"/>
    <cellStyle name="20% - Ênfase2 167" xfId="7606"/>
    <cellStyle name="20% - Ênfase2 167 2" xfId="7607"/>
    <cellStyle name="20% - Ênfase2 168" xfId="7608"/>
    <cellStyle name="20% - Ênfase2 168 2" xfId="7609"/>
    <cellStyle name="20% - Ênfase2 169" xfId="7610"/>
    <cellStyle name="20% - Ênfase2 169 2" xfId="7611"/>
    <cellStyle name="20% - Ênfase2 17" xfId="7612"/>
    <cellStyle name="20% - Ênfase2 17 2" xfId="7613"/>
    <cellStyle name="20% - Ênfase2 170" xfId="7614"/>
    <cellStyle name="20% - Ênfase2 170 2" xfId="7615"/>
    <cellStyle name="20% - Ênfase2 171" xfId="7616"/>
    <cellStyle name="20% - Ênfase2 171 2" xfId="7617"/>
    <cellStyle name="20% - Ênfase2 172" xfId="7618"/>
    <cellStyle name="20% - Ênfase2 172 2" xfId="7619"/>
    <cellStyle name="20% - Ênfase2 173" xfId="7620"/>
    <cellStyle name="20% - Ênfase2 173 2" xfId="7621"/>
    <cellStyle name="20% - Ênfase2 174" xfId="7622"/>
    <cellStyle name="20% - Ênfase2 174 2" xfId="7623"/>
    <cellStyle name="20% - Ênfase2 175" xfId="7624"/>
    <cellStyle name="20% - Ênfase2 175 2" xfId="7625"/>
    <cellStyle name="20% - Ênfase2 176" xfId="7626"/>
    <cellStyle name="20% - Ênfase2 176 2" xfId="7627"/>
    <cellStyle name="20% - Ênfase2 177" xfId="7628"/>
    <cellStyle name="20% - Ênfase2 177 2" xfId="7629"/>
    <cellStyle name="20% - Ênfase2 178" xfId="7630"/>
    <cellStyle name="20% - Ênfase2 178 2" xfId="7631"/>
    <cellStyle name="20% - Ênfase2 179" xfId="7632"/>
    <cellStyle name="20% - Ênfase2 179 2" xfId="7633"/>
    <cellStyle name="20% - Ênfase2 18" xfId="7634"/>
    <cellStyle name="20% - Ênfase2 18 2" xfId="7635"/>
    <cellStyle name="20% - Ênfase2 180" xfId="7636"/>
    <cellStyle name="20% - Ênfase2 180 2" xfId="7637"/>
    <cellStyle name="20% - Ênfase2 181" xfId="7638"/>
    <cellStyle name="20% - Ênfase2 181 2" xfId="7639"/>
    <cellStyle name="20% - Ênfase2 182" xfId="7640"/>
    <cellStyle name="20% - Ênfase2 182 2" xfId="7641"/>
    <cellStyle name="20% - Ênfase2 183" xfId="7642"/>
    <cellStyle name="20% - Ênfase2 183 2" xfId="7643"/>
    <cellStyle name="20% - Ênfase2 184" xfId="7644"/>
    <cellStyle name="20% - Ênfase2 184 2" xfId="7645"/>
    <cellStyle name="20% - Ênfase2 185" xfId="7646"/>
    <cellStyle name="20% - Ênfase2 185 2" xfId="7647"/>
    <cellStyle name="20% - Ênfase2 186" xfId="7648"/>
    <cellStyle name="20% - Ênfase2 186 2" xfId="7649"/>
    <cellStyle name="20% - Ênfase2 187" xfId="7650"/>
    <cellStyle name="20% - Ênfase2 187 2" xfId="7651"/>
    <cellStyle name="20% - Ênfase2 188" xfId="7652"/>
    <cellStyle name="20% - Ênfase2 188 2" xfId="7653"/>
    <cellStyle name="20% - Ênfase2 189" xfId="7654"/>
    <cellStyle name="20% - Ênfase2 189 2" xfId="7655"/>
    <cellStyle name="20% - Ênfase2 19" xfId="7656"/>
    <cellStyle name="20% - Ênfase2 19 2" xfId="7657"/>
    <cellStyle name="20% - Ênfase2 190" xfId="7658"/>
    <cellStyle name="20% - Ênfase2 190 2" xfId="7659"/>
    <cellStyle name="20% - Ênfase2 191" xfId="7660"/>
    <cellStyle name="20% - Ênfase2 191 2" xfId="7661"/>
    <cellStyle name="20% - Ênfase2 192" xfId="7662"/>
    <cellStyle name="20% - Ênfase2 192 2" xfId="7663"/>
    <cellStyle name="20% - Ênfase2 193" xfId="7664"/>
    <cellStyle name="20% - Ênfase2 193 2" xfId="7665"/>
    <cellStyle name="20% - Ênfase2 194" xfId="7666"/>
    <cellStyle name="20% - Ênfase2 194 2" xfId="7667"/>
    <cellStyle name="20% - Ênfase2 195" xfId="7668"/>
    <cellStyle name="20% - Ênfase2 195 2" xfId="7669"/>
    <cellStyle name="20% - Ênfase2 196" xfId="7670"/>
    <cellStyle name="20% - Ênfase2 196 2" xfId="7671"/>
    <cellStyle name="20% - Ênfase2 197" xfId="7672"/>
    <cellStyle name="20% - Ênfase2 197 2" xfId="7673"/>
    <cellStyle name="20% - Ênfase2 198" xfId="7674"/>
    <cellStyle name="20% - Ênfase2 198 2" xfId="7675"/>
    <cellStyle name="20% - Ênfase2 199" xfId="7676"/>
    <cellStyle name="20% - Ênfase2 199 2" xfId="7677"/>
    <cellStyle name="20% - Ênfase2 2" xfId="39"/>
    <cellStyle name="20% - Ênfase2 2 2" xfId="40"/>
    <cellStyle name="20% - Ênfase2 2 3" xfId="2372"/>
    <cellStyle name="20% - Ênfase2 2 4" xfId="2373"/>
    <cellStyle name="20% - Ênfase2 2 5" xfId="2374"/>
    <cellStyle name="20% - Ênfase2 20" xfId="7678"/>
    <cellStyle name="20% - Ênfase2 20 2" xfId="7679"/>
    <cellStyle name="20% - Ênfase2 200" xfId="7680"/>
    <cellStyle name="20% - Ênfase2 200 2" xfId="7681"/>
    <cellStyle name="20% - Ênfase2 201" xfId="7682"/>
    <cellStyle name="20% - Ênfase2 201 2" xfId="7683"/>
    <cellStyle name="20% - Ênfase2 202" xfId="7684"/>
    <cellStyle name="20% - Ênfase2 202 2" xfId="7685"/>
    <cellStyle name="20% - Ênfase2 203" xfId="7686"/>
    <cellStyle name="20% - Ênfase2 203 2" xfId="7687"/>
    <cellStyle name="20% - Ênfase2 204" xfId="7688"/>
    <cellStyle name="20% - Ênfase2 204 2" xfId="7689"/>
    <cellStyle name="20% - Ênfase2 205" xfId="7690"/>
    <cellStyle name="20% - Ênfase2 205 2" xfId="7691"/>
    <cellStyle name="20% - Ênfase2 206" xfId="7692"/>
    <cellStyle name="20% - Ênfase2 206 2" xfId="7693"/>
    <cellStyle name="20% - Ênfase2 207" xfId="7694"/>
    <cellStyle name="20% - Ênfase2 207 2" xfId="7695"/>
    <cellStyle name="20% - Ênfase2 208" xfId="7696"/>
    <cellStyle name="20% - Ênfase2 208 2" xfId="7697"/>
    <cellStyle name="20% - Ênfase2 209" xfId="7698"/>
    <cellStyle name="20% - Ênfase2 209 2" xfId="7699"/>
    <cellStyle name="20% - Ênfase2 21" xfId="7700"/>
    <cellStyle name="20% - Ênfase2 21 2" xfId="7701"/>
    <cellStyle name="20% - Ênfase2 210" xfId="7702"/>
    <cellStyle name="20% - Ênfase2 210 2" xfId="7703"/>
    <cellStyle name="20% - Ênfase2 211" xfId="7704"/>
    <cellStyle name="20% - Ênfase2 211 2" xfId="7705"/>
    <cellStyle name="20% - Ênfase2 212" xfId="7706"/>
    <cellStyle name="20% - Ênfase2 212 2" xfId="7707"/>
    <cellStyle name="20% - Ênfase2 213" xfId="7708"/>
    <cellStyle name="20% - Ênfase2 213 2" xfId="7709"/>
    <cellStyle name="20% - Ênfase2 214" xfId="7710"/>
    <cellStyle name="20% - Ênfase2 214 2" xfId="7711"/>
    <cellStyle name="20% - Ênfase2 215" xfId="7712"/>
    <cellStyle name="20% - Ênfase2 215 2" xfId="7713"/>
    <cellStyle name="20% - Ênfase2 216" xfId="7714"/>
    <cellStyle name="20% - Ênfase2 216 2" xfId="7715"/>
    <cellStyle name="20% - Ênfase2 217" xfId="7716"/>
    <cellStyle name="20% - Ênfase2 217 2" xfId="7717"/>
    <cellStyle name="20% - Ênfase2 218" xfId="7718"/>
    <cellStyle name="20% - Ênfase2 218 2" xfId="7719"/>
    <cellStyle name="20% - Ênfase2 219" xfId="7720"/>
    <cellStyle name="20% - Ênfase2 219 2" xfId="7721"/>
    <cellStyle name="20% - Ênfase2 22" xfId="7722"/>
    <cellStyle name="20% - Ênfase2 22 2" xfId="7723"/>
    <cellStyle name="20% - Ênfase2 220" xfId="7724"/>
    <cellStyle name="20% - Ênfase2 220 2" xfId="7725"/>
    <cellStyle name="20% - Ênfase2 221" xfId="7726"/>
    <cellStyle name="20% - Ênfase2 221 2" xfId="7727"/>
    <cellStyle name="20% - Ênfase2 222" xfId="7728"/>
    <cellStyle name="20% - Ênfase2 222 2" xfId="7729"/>
    <cellStyle name="20% - Ênfase2 223" xfId="7730"/>
    <cellStyle name="20% - Ênfase2 223 2" xfId="7731"/>
    <cellStyle name="20% - Ênfase2 224" xfId="7732"/>
    <cellStyle name="20% - Ênfase2 224 2" xfId="7733"/>
    <cellStyle name="20% - Ênfase2 225" xfId="7734"/>
    <cellStyle name="20% - Ênfase2 225 2" xfId="7735"/>
    <cellStyle name="20% - Ênfase2 226" xfId="7736"/>
    <cellStyle name="20% - Ênfase2 226 2" xfId="7737"/>
    <cellStyle name="20% - Ênfase2 227" xfId="7738"/>
    <cellStyle name="20% - Ênfase2 227 2" xfId="7739"/>
    <cellStyle name="20% - Ênfase2 228" xfId="7740"/>
    <cellStyle name="20% - Ênfase2 228 2" xfId="7741"/>
    <cellStyle name="20% - Ênfase2 229" xfId="7742"/>
    <cellStyle name="20% - Ênfase2 229 2" xfId="7743"/>
    <cellStyle name="20% - Ênfase2 23" xfId="7744"/>
    <cellStyle name="20% - Ênfase2 23 2" xfId="7745"/>
    <cellStyle name="20% - Ênfase2 230" xfId="7746"/>
    <cellStyle name="20% - Ênfase2 230 2" xfId="7747"/>
    <cellStyle name="20% - Ênfase2 231" xfId="7748"/>
    <cellStyle name="20% - Ênfase2 231 2" xfId="7749"/>
    <cellStyle name="20% - Ênfase2 232" xfId="7750"/>
    <cellStyle name="20% - Ênfase2 232 2" xfId="7751"/>
    <cellStyle name="20% - Ênfase2 233" xfId="7752"/>
    <cellStyle name="20% - Ênfase2 233 2" xfId="7753"/>
    <cellStyle name="20% - Ênfase2 234" xfId="7754"/>
    <cellStyle name="20% - Ênfase2 234 2" xfId="7755"/>
    <cellStyle name="20% - Ênfase2 235" xfId="7756"/>
    <cellStyle name="20% - Ênfase2 235 2" xfId="7757"/>
    <cellStyle name="20% - Ênfase2 236" xfId="7758"/>
    <cellStyle name="20% - Ênfase2 236 2" xfId="7759"/>
    <cellStyle name="20% - Ênfase2 237" xfId="7760"/>
    <cellStyle name="20% - Ênfase2 237 2" xfId="7761"/>
    <cellStyle name="20% - Ênfase2 238" xfId="7762"/>
    <cellStyle name="20% - Ênfase2 238 2" xfId="7763"/>
    <cellStyle name="20% - Ênfase2 239" xfId="7764"/>
    <cellStyle name="20% - Ênfase2 239 2" xfId="7765"/>
    <cellStyle name="20% - Ênfase2 24" xfId="7766"/>
    <cellStyle name="20% - Ênfase2 24 2" xfId="7767"/>
    <cellStyle name="20% - Ênfase2 240" xfId="7768"/>
    <cellStyle name="20% - Ênfase2 240 2" xfId="7769"/>
    <cellStyle name="20% - Ênfase2 241" xfId="7770"/>
    <cellStyle name="20% - Ênfase2 241 2" xfId="7771"/>
    <cellStyle name="20% - Ênfase2 242" xfId="7772"/>
    <cellStyle name="20% - Ênfase2 242 2" xfId="7773"/>
    <cellStyle name="20% - Ênfase2 243" xfId="7774"/>
    <cellStyle name="20% - Ênfase2 243 2" xfId="7775"/>
    <cellStyle name="20% - Ênfase2 244" xfId="7776"/>
    <cellStyle name="20% - Ênfase2 244 2" xfId="7777"/>
    <cellStyle name="20% - Ênfase2 245" xfId="7778"/>
    <cellStyle name="20% - Ênfase2 245 2" xfId="7779"/>
    <cellStyle name="20% - Ênfase2 246" xfId="7780"/>
    <cellStyle name="20% - Ênfase2 246 2" xfId="7781"/>
    <cellStyle name="20% - Ênfase2 247" xfId="7782"/>
    <cellStyle name="20% - Ênfase2 248" xfId="7783"/>
    <cellStyle name="20% - Ênfase2 249" xfId="7784"/>
    <cellStyle name="20% - Ênfase2 25" xfId="7785"/>
    <cellStyle name="20% - Ênfase2 25 2" xfId="7786"/>
    <cellStyle name="20% - Ênfase2 250" xfId="7787"/>
    <cellStyle name="20% - Ênfase2 251" xfId="7788"/>
    <cellStyle name="20% - Ênfase2 26" xfId="7789"/>
    <cellStyle name="20% - Ênfase2 26 2" xfId="7790"/>
    <cellStyle name="20% - Ênfase2 27" xfId="7791"/>
    <cellStyle name="20% - Ênfase2 27 2" xfId="7792"/>
    <cellStyle name="20% - Ênfase2 28" xfId="7793"/>
    <cellStyle name="20% - Ênfase2 28 2" xfId="7794"/>
    <cellStyle name="20% - Ênfase2 29" xfId="7795"/>
    <cellStyle name="20% - Ênfase2 29 2" xfId="7796"/>
    <cellStyle name="20% - Ênfase2 3" xfId="7797"/>
    <cellStyle name="20% - Ênfase2 3 2" xfId="7798"/>
    <cellStyle name="20% - Ênfase2 30" xfId="7799"/>
    <cellStyle name="20% - Ênfase2 30 2" xfId="7800"/>
    <cellStyle name="20% - Ênfase2 31" xfId="7801"/>
    <cellStyle name="20% - Ênfase2 31 2" xfId="7802"/>
    <cellStyle name="20% - Ênfase2 32" xfId="7803"/>
    <cellStyle name="20% - Ênfase2 32 2" xfId="7804"/>
    <cellStyle name="20% - Ênfase2 33" xfId="7805"/>
    <cellStyle name="20% - Ênfase2 33 2" xfId="7806"/>
    <cellStyle name="20% - Ênfase2 34" xfId="7807"/>
    <cellStyle name="20% - Ênfase2 34 2" xfId="7808"/>
    <cellStyle name="20% - Ênfase2 35" xfId="7809"/>
    <cellStyle name="20% - Ênfase2 35 2" xfId="7810"/>
    <cellStyle name="20% - Ênfase2 36" xfId="7811"/>
    <cellStyle name="20% - Ênfase2 36 2" xfId="7812"/>
    <cellStyle name="20% - Ênfase2 37" xfId="7813"/>
    <cellStyle name="20% - Ênfase2 37 2" xfId="7814"/>
    <cellStyle name="20% - Ênfase2 38" xfId="7815"/>
    <cellStyle name="20% - Ênfase2 38 2" xfId="7816"/>
    <cellStyle name="20% - Ênfase2 39" xfId="7817"/>
    <cellStyle name="20% - Ênfase2 39 2" xfId="7818"/>
    <cellStyle name="20% - Ênfase2 4" xfId="7819"/>
    <cellStyle name="20% - Ênfase2 4 2" xfId="7820"/>
    <cellStyle name="20% - Ênfase2 40" xfId="7821"/>
    <cellStyle name="20% - Ênfase2 40 2" xfId="7822"/>
    <cellStyle name="20% - Ênfase2 41" xfId="7823"/>
    <cellStyle name="20% - Ênfase2 41 2" xfId="7824"/>
    <cellStyle name="20% - Ênfase2 42" xfId="7825"/>
    <cellStyle name="20% - Ênfase2 42 2" xfId="7826"/>
    <cellStyle name="20% - Ênfase2 43" xfId="7827"/>
    <cellStyle name="20% - Ênfase2 43 2" xfId="7828"/>
    <cellStyle name="20% - Ênfase2 44" xfId="7829"/>
    <cellStyle name="20% - Ênfase2 44 2" xfId="7830"/>
    <cellStyle name="20% - Ênfase2 45" xfId="7831"/>
    <cellStyle name="20% - Ênfase2 45 2" xfId="7832"/>
    <cellStyle name="20% - Ênfase2 46" xfId="7833"/>
    <cellStyle name="20% - Ênfase2 46 2" xfId="7834"/>
    <cellStyle name="20% - Ênfase2 47" xfId="7835"/>
    <cellStyle name="20% - Ênfase2 47 2" xfId="7836"/>
    <cellStyle name="20% - Ênfase2 48" xfId="7837"/>
    <cellStyle name="20% - Ênfase2 48 2" xfId="7838"/>
    <cellStyle name="20% - Ênfase2 49" xfId="7839"/>
    <cellStyle name="20% - Ênfase2 49 2" xfId="7840"/>
    <cellStyle name="20% - Ênfase2 5" xfId="7841"/>
    <cellStyle name="20% - Ênfase2 5 2" xfId="7842"/>
    <cellStyle name="20% - Ênfase2 50" xfId="7843"/>
    <cellStyle name="20% - Ênfase2 50 2" xfId="7844"/>
    <cellStyle name="20% - Ênfase2 51" xfId="7845"/>
    <cellStyle name="20% - Ênfase2 51 2" xfId="7846"/>
    <cellStyle name="20% - Ênfase2 52" xfId="7847"/>
    <cellStyle name="20% - Ênfase2 52 2" xfId="7848"/>
    <cellStyle name="20% - Ênfase2 53" xfId="7849"/>
    <cellStyle name="20% - Ênfase2 53 2" xfId="7850"/>
    <cellStyle name="20% - Ênfase2 54" xfId="7851"/>
    <cellStyle name="20% - Ênfase2 54 2" xfId="7852"/>
    <cellStyle name="20% - Ênfase2 55" xfId="7853"/>
    <cellStyle name="20% - Ênfase2 55 2" xfId="7854"/>
    <cellStyle name="20% - Ênfase2 56" xfId="7855"/>
    <cellStyle name="20% - Ênfase2 56 2" xfId="7856"/>
    <cellStyle name="20% - Ênfase2 57" xfId="7857"/>
    <cellStyle name="20% - Ênfase2 57 2" xfId="7858"/>
    <cellStyle name="20% - Ênfase2 58" xfId="7859"/>
    <cellStyle name="20% - Ênfase2 58 2" xfId="7860"/>
    <cellStyle name="20% - Ênfase2 59" xfId="7861"/>
    <cellStyle name="20% - Ênfase2 59 2" xfId="7862"/>
    <cellStyle name="20% - Ênfase2 6" xfId="7863"/>
    <cellStyle name="20% - Ênfase2 6 2" xfId="7864"/>
    <cellStyle name="20% - Ênfase2 60" xfId="7865"/>
    <cellStyle name="20% - Ênfase2 60 2" xfId="7866"/>
    <cellStyle name="20% - Ênfase2 61" xfId="7867"/>
    <cellStyle name="20% - Ênfase2 61 2" xfId="7868"/>
    <cellStyle name="20% - Ênfase2 62" xfId="7869"/>
    <cellStyle name="20% - Ênfase2 62 2" xfId="7870"/>
    <cellStyle name="20% - Ênfase2 63" xfId="7871"/>
    <cellStyle name="20% - Ênfase2 63 2" xfId="7872"/>
    <cellStyle name="20% - Ênfase2 64" xfId="7873"/>
    <cellStyle name="20% - Ênfase2 64 2" xfId="7874"/>
    <cellStyle name="20% - Ênfase2 65" xfId="7875"/>
    <cellStyle name="20% - Ênfase2 65 2" xfId="7876"/>
    <cellStyle name="20% - Ênfase2 66" xfId="7877"/>
    <cellStyle name="20% - Ênfase2 66 2" xfId="7878"/>
    <cellStyle name="20% - Ênfase2 67" xfId="7879"/>
    <cellStyle name="20% - Ênfase2 67 2" xfId="7880"/>
    <cellStyle name="20% - Ênfase2 68" xfId="7881"/>
    <cellStyle name="20% - Ênfase2 68 2" xfId="7882"/>
    <cellStyle name="20% - Ênfase2 69" xfId="7883"/>
    <cellStyle name="20% - Ênfase2 69 2" xfId="7884"/>
    <cellStyle name="20% - Ênfase2 7" xfId="7885"/>
    <cellStyle name="20% - Ênfase2 7 2" xfId="7886"/>
    <cellStyle name="20% - Ênfase2 70" xfId="7887"/>
    <cellStyle name="20% - Ênfase2 70 2" xfId="7888"/>
    <cellStyle name="20% - Ênfase2 71" xfId="7889"/>
    <cellStyle name="20% - Ênfase2 71 2" xfId="7890"/>
    <cellStyle name="20% - Ênfase2 72" xfId="7891"/>
    <cellStyle name="20% - Ênfase2 72 2" xfId="7892"/>
    <cellStyle name="20% - Ênfase2 73" xfId="7893"/>
    <cellStyle name="20% - Ênfase2 73 2" xfId="7894"/>
    <cellStyle name="20% - Ênfase2 74" xfId="7895"/>
    <cellStyle name="20% - Ênfase2 74 2" xfId="7896"/>
    <cellStyle name="20% - Ênfase2 75" xfId="7897"/>
    <cellStyle name="20% - Ênfase2 75 2" xfId="7898"/>
    <cellStyle name="20% - Ênfase2 76" xfId="7899"/>
    <cellStyle name="20% - Ênfase2 76 2" xfId="7900"/>
    <cellStyle name="20% - Ênfase2 77" xfId="7901"/>
    <cellStyle name="20% - Ênfase2 77 2" xfId="7902"/>
    <cellStyle name="20% - Ênfase2 78" xfId="7903"/>
    <cellStyle name="20% - Ênfase2 78 2" xfId="7904"/>
    <cellStyle name="20% - Ênfase2 79" xfId="7905"/>
    <cellStyle name="20% - Ênfase2 79 2" xfId="7906"/>
    <cellStyle name="20% - Ênfase2 8" xfId="7907"/>
    <cellStyle name="20% - Ênfase2 8 2" xfId="7908"/>
    <cellStyle name="20% - Ênfase2 80" xfId="7909"/>
    <cellStyle name="20% - Ênfase2 80 2" xfId="7910"/>
    <cellStyle name="20% - Ênfase2 81" xfId="7911"/>
    <cellStyle name="20% - Ênfase2 81 2" xfId="7912"/>
    <cellStyle name="20% - Ênfase2 82" xfId="7913"/>
    <cellStyle name="20% - Ênfase2 82 2" xfId="7914"/>
    <cellStyle name="20% - Ênfase2 83" xfId="7915"/>
    <cellStyle name="20% - Ênfase2 83 2" xfId="7916"/>
    <cellStyle name="20% - Ênfase2 84" xfId="7917"/>
    <cellStyle name="20% - Ênfase2 84 2" xfId="7918"/>
    <cellStyle name="20% - Ênfase2 85" xfId="7919"/>
    <cellStyle name="20% - Ênfase2 85 2" xfId="7920"/>
    <cellStyle name="20% - Ênfase2 86" xfId="7921"/>
    <cellStyle name="20% - Ênfase2 86 2" xfId="7922"/>
    <cellStyle name="20% - Ênfase2 87" xfId="7923"/>
    <cellStyle name="20% - Ênfase2 87 2" xfId="7924"/>
    <cellStyle name="20% - Ênfase2 88" xfId="7925"/>
    <cellStyle name="20% - Ênfase2 88 2" xfId="7926"/>
    <cellStyle name="20% - Ênfase2 89" xfId="7927"/>
    <cellStyle name="20% - Ênfase2 89 2" xfId="7928"/>
    <cellStyle name="20% - Ênfase2 9" xfId="7929"/>
    <cellStyle name="20% - Ênfase2 9 2" xfId="7930"/>
    <cellStyle name="20% - Ênfase2 90" xfId="7931"/>
    <cellStyle name="20% - Ênfase2 90 2" xfId="7932"/>
    <cellStyle name="20% - Ênfase2 91" xfId="7933"/>
    <cellStyle name="20% - Ênfase2 91 2" xfId="7934"/>
    <cellStyle name="20% - Ênfase2 92" xfId="7935"/>
    <cellStyle name="20% - Ênfase2 92 2" xfId="7936"/>
    <cellStyle name="20% - Ênfase2 93" xfId="7937"/>
    <cellStyle name="20% - Ênfase2 93 2" xfId="7938"/>
    <cellStyle name="20% - Ênfase2 94" xfId="7939"/>
    <cellStyle name="20% - Ênfase2 94 2" xfId="7940"/>
    <cellStyle name="20% - Ênfase2 95" xfId="7941"/>
    <cellStyle name="20% - Ênfase2 95 2" xfId="7942"/>
    <cellStyle name="20% - Ênfase2 96" xfId="7943"/>
    <cellStyle name="20% - Ênfase2 96 2" xfId="7944"/>
    <cellStyle name="20% - Ênfase2 97" xfId="7945"/>
    <cellStyle name="20% - Ênfase2 97 2" xfId="7946"/>
    <cellStyle name="20% - Ênfase2 98" xfId="7947"/>
    <cellStyle name="20% - Ênfase2 98 2" xfId="7948"/>
    <cellStyle name="20% - Ênfase2 99" xfId="7949"/>
    <cellStyle name="20% - Ênfase2 99 2" xfId="7950"/>
    <cellStyle name="20% - Ênfase3 10" xfId="7951"/>
    <cellStyle name="20% - Ênfase3 10 2" xfId="7952"/>
    <cellStyle name="20% - Ênfase3 100" xfId="7953"/>
    <cellStyle name="20% - Ênfase3 100 2" xfId="7954"/>
    <cellStyle name="20% - Ênfase3 101" xfId="7955"/>
    <cellStyle name="20% - Ênfase3 101 2" xfId="7956"/>
    <cellStyle name="20% - Ênfase3 102" xfId="7957"/>
    <cellStyle name="20% - Ênfase3 102 2" xfId="7958"/>
    <cellStyle name="20% - Ênfase3 103" xfId="7959"/>
    <cellStyle name="20% - Ênfase3 103 2" xfId="7960"/>
    <cellStyle name="20% - Ênfase3 104" xfId="7961"/>
    <cellStyle name="20% - Ênfase3 104 2" xfId="7962"/>
    <cellStyle name="20% - Ênfase3 105" xfId="7963"/>
    <cellStyle name="20% - Ênfase3 105 2" xfId="7964"/>
    <cellStyle name="20% - Ênfase3 106" xfId="7965"/>
    <cellStyle name="20% - Ênfase3 106 2" xfId="7966"/>
    <cellStyle name="20% - Ênfase3 107" xfId="7967"/>
    <cellStyle name="20% - Ênfase3 107 2" xfId="7968"/>
    <cellStyle name="20% - Ênfase3 108" xfId="7969"/>
    <cellStyle name="20% - Ênfase3 108 2" xfId="7970"/>
    <cellStyle name="20% - Ênfase3 109" xfId="7971"/>
    <cellStyle name="20% - Ênfase3 109 2" xfId="7972"/>
    <cellStyle name="20% - Ênfase3 11" xfId="7973"/>
    <cellStyle name="20% - Ênfase3 11 2" xfId="7974"/>
    <cellStyle name="20% - Ênfase3 110" xfId="7975"/>
    <cellStyle name="20% - Ênfase3 110 2" xfId="7976"/>
    <cellStyle name="20% - Ênfase3 111" xfId="7977"/>
    <cellStyle name="20% - Ênfase3 111 2" xfId="7978"/>
    <cellStyle name="20% - Ênfase3 112" xfId="7979"/>
    <cellStyle name="20% - Ênfase3 112 2" xfId="7980"/>
    <cellStyle name="20% - Ênfase3 113" xfId="7981"/>
    <cellStyle name="20% - Ênfase3 113 2" xfId="7982"/>
    <cellStyle name="20% - Ênfase3 114" xfId="7983"/>
    <cellStyle name="20% - Ênfase3 114 2" xfId="7984"/>
    <cellStyle name="20% - Ênfase3 115" xfId="7985"/>
    <cellStyle name="20% - Ênfase3 115 2" xfId="7986"/>
    <cellStyle name="20% - Ênfase3 116" xfId="7987"/>
    <cellStyle name="20% - Ênfase3 116 2" xfId="7988"/>
    <cellStyle name="20% - Ênfase3 117" xfId="7989"/>
    <cellStyle name="20% - Ênfase3 117 2" xfId="7990"/>
    <cellStyle name="20% - Ênfase3 118" xfId="7991"/>
    <cellStyle name="20% - Ênfase3 118 2" xfId="7992"/>
    <cellStyle name="20% - Ênfase3 119" xfId="7993"/>
    <cellStyle name="20% - Ênfase3 119 2" xfId="7994"/>
    <cellStyle name="20% - Ênfase3 12" xfId="7995"/>
    <cellStyle name="20% - Ênfase3 12 2" xfId="7996"/>
    <cellStyle name="20% - Ênfase3 120" xfId="7997"/>
    <cellStyle name="20% - Ênfase3 120 2" xfId="7998"/>
    <cellStyle name="20% - Ênfase3 121" xfId="7999"/>
    <cellStyle name="20% - Ênfase3 121 2" xfId="8000"/>
    <cellStyle name="20% - Ênfase3 122" xfId="8001"/>
    <cellStyle name="20% - Ênfase3 122 2" xfId="8002"/>
    <cellStyle name="20% - Ênfase3 123" xfId="8003"/>
    <cellStyle name="20% - Ênfase3 123 2" xfId="8004"/>
    <cellStyle name="20% - Ênfase3 124" xfId="8005"/>
    <cellStyle name="20% - Ênfase3 124 2" xfId="8006"/>
    <cellStyle name="20% - Ênfase3 125" xfId="8007"/>
    <cellStyle name="20% - Ênfase3 125 2" xfId="8008"/>
    <cellStyle name="20% - Ênfase3 126" xfId="8009"/>
    <cellStyle name="20% - Ênfase3 126 2" xfId="8010"/>
    <cellStyle name="20% - Ênfase3 127" xfId="8011"/>
    <cellStyle name="20% - Ênfase3 127 2" xfId="8012"/>
    <cellStyle name="20% - Ênfase3 128" xfId="8013"/>
    <cellStyle name="20% - Ênfase3 128 2" xfId="8014"/>
    <cellStyle name="20% - Ênfase3 129" xfId="8015"/>
    <cellStyle name="20% - Ênfase3 129 2" xfId="8016"/>
    <cellStyle name="20% - Ênfase3 13" xfId="8017"/>
    <cellStyle name="20% - Ênfase3 13 2" xfId="8018"/>
    <cellStyle name="20% - Ênfase3 130" xfId="8019"/>
    <cellStyle name="20% - Ênfase3 130 2" xfId="8020"/>
    <cellStyle name="20% - Ênfase3 131" xfId="8021"/>
    <cellStyle name="20% - Ênfase3 131 2" xfId="8022"/>
    <cellStyle name="20% - Ênfase3 132" xfId="8023"/>
    <cellStyle name="20% - Ênfase3 132 2" xfId="8024"/>
    <cellStyle name="20% - Ênfase3 133" xfId="8025"/>
    <cellStyle name="20% - Ênfase3 133 2" xfId="8026"/>
    <cellStyle name="20% - Ênfase3 134" xfId="8027"/>
    <cellStyle name="20% - Ênfase3 134 2" xfId="8028"/>
    <cellStyle name="20% - Ênfase3 135" xfId="8029"/>
    <cellStyle name="20% - Ênfase3 135 2" xfId="8030"/>
    <cellStyle name="20% - Ênfase3 136" xfId="8031"/>
    <cellStyle name="20% - Ênfase3 136 2" xfId="8032"/>
    <cellStyle name="20% - Ênfase3 137" xfId="8033"/>
    <cellStyle name="20% - Ênfase3 137 2" xfId="8034"/>
    <cellStyle name="20% - Ênfase3 138" xfId="8035"/>
    <cellStyle name="20% - Ênfase3 138 2" xfId="8036"/>
    <cellStyle name="20% - Ênfase3 139" xfId="8037"/>
    <cellStyle name="20% - Ênfase3 139 2" xfId="8038"/>
    <cellStyle name="20% - Ênfase3 14" xfId="8039"/>
    <cellStyle name="20% - Ênfase3 14 2" xfId="8040"/>
    <cellStyle name="20% - Ênfase3 140" xfId="8041"/>
    <cellStyle name="20% - Ênfase3 140 2" xfId="8042"/>
    <cellStyle name="20% - Ênfase3 141" xfId="8043"/>
    <cellStyle name="20% - Ênfase3 141 2" xfId="8044"/>
    <cellStyle name="20% - Ênfase3 142" xfId="8045"/>
    <cellStyle name="20% - Ênfase3 142 2" xfId="8046"/>
    <cellStyle name="20% - Ênfase3 143" xfId="8047"/>
    <cellStyle name="20% - Ênfase3 143 2" xfId="8048"/>
    <cellStyle name="20% - Ênfase3 144" xfId="8049"/>
    <cellStyle name="20% - Ênfase3 144 2" xfId="8050"/>
    <cellStyle name="20% - Ênfase3 145" xfId="8051"/>
    <cellStyle name="20% - Ênfase3 145 2" xfId="8052"/>
    <cellStyle name="20% - Ênfase3 146" xfId="8053"/>
    <cellStyle name="20% - Ênfase3 146 2" xfId="8054"/>
    <cellStyle name="20% - Ênfase3 147" xfId="8055"/>
    <cellStyle name="20% - Ênfase3 147 2" xfId="8056"/>
    <cellStyle name="20% - Ênfase3 148" xfId="8057"/>
    <cellStyle name="20% - Ênfase3 148 2" xfId="8058"/>
    <cellStyle name="20% - Ênfase3 149" xfId="8059"/>
    <cellStyle name="20% - Ênfase3 149 2" xfId="8060"/>
    <cellStyle name="20% - Ênfase3 15" xfId="8061"/>
    <cellStyle name="20% - Ênfase3 15 2" xfId="8062"/>
    <cellStyle name="20% - Ênfase3 150" xfId="8063"/>
    <cellStyle name="20% - Ênfase3 150 2" xfId="8064"/>
    <cellStyle name="20% - Ênfase3 151" xfId="8065"/>
    <cellStyle name="20% - Ênfase3 151 2" xfId="8066"/>
    <cellStyle name="20% - Ênfase3 152" xfId="8067"/>
    <cellStyle name="20% - Ênfase3 152 2" xfId="8068"/>
    <cellStyle name="20% - Ênfase3 153" xfId="8069"/>
    <cellStyle name="20% - Ênfase3 153 2" xfId="8070"/>
    <cellStyle name="20% - Ênfase3 154" xfId="8071"/>
    <cellStyle name="20% - Ênfase3 154 2" xfId="8072"/>
    <cellStyle name="20% - Ênfase3 155" xfId="8073"/>
    <cellStyle name="20% - Ênfase3 155 2" xfId="8074"/>
    <cellStyle name="20% - Ênfase3 156" xfId="8075"/>
    <cellStyle name="20% - Ênfase3 156 2" xfId="8076"/>
    <cellStyle name="20% - Ênfase3 157" xfId="8077"/>
    <cellStyle name="20% - Ênfase3 157 2" xfId="8078"/>
    <cellStyle name="20% - Ênfase3 158" xfId="8079"/>
    <cellStyle name="20% - Ênfase3 158 2" xfId="8080"/>
    <cellStyle name="20% - Ênfase3 159" xfId="8081"/>
    <cellStyle name="20% - Ênfase3 159 2" xfId="8082"/>
    <cellStyle name="20% - Ênfase3 16" xfId="8083"/>
    <cellStyle name="20% - Ênfase3 16 2" xfId="8084"/>
    <cellStyle name="20% - Ênfase3 160" xfId="8085"/>
    <cellStyle name="20% - Ênfase3 160 2" xfId="8086"/>
    <cellStyle name="20% - Ênfase3 161" xfId="8087"/>
    <cellStyle name="20% - Ênfase3 161 2" xfId="8088"/>
    <cellStyle name="20% - Ênfase3 162" xfId="8089"/>
    <cellStyle name="20% - Ênfase3 162 2" xfId="8090"/>
    <cellStyle name="20% - Ênfase3 163" xfId="8091"/>
    <cellStyle name="20% - Ênfase3 163 2" xfId="8092"/>
    <cellStyle name="20% - Ênfase3 164" xfId="8093"/>
    <cellStyle name="20% - Ênfase3 164 2" xfId="8094"/>
    <cellStyle name="20% - Ênfase3 165" xfId="8095"/>
    <cellStyle name="20% - Ênfase3 165 2" xfId="8096"/>
    <cellStyle name="20% - Ênfase3 166" xfId="8097"/>
    <cellStyle name="20% - Ênfase3 166 2" xfId="8098"/>
    <cellStyle name="20% - Ênfase3 167" xfId="8099"/>
    <cellStyle name="20% - Ênfase3 167 2" xfId="8100"/>
    <cellStyle name="20% - Ênfase3 168" xfId="8101"/>
    <cellStyle name="20% - Ênfase3 168 2" xfId="8102"/>
    <cellStyle name="20% - Ênfase3 169" xfId="8103"/>
    <cellStyle name="20% - Ênfase3 169 2" xfId="8104"/>
    <cellStyle name="20% - Ênfase3 17" xfId="8105"/>
    <cellStyle name="20% - Ênfase3 17 2" xfId="8106"/>
    <cellStyle name="20% - Ênfase3 170" xfId="8107"/>
    <cellStyle name="20% - Ênfase3 170 2" xfId="8108"/>
    <cellStyle name="20% - Ênfase3 171" xfId="8109"/>
    <cellStyle name="20% - Ênfase3 171 2" xfId="8110"/>
    <cellStyle name="20% - Ênfase3 172" xfId="8111"/>
    <cellStyle name="20% - Ênfase3 172 2" xfId="8112"/>
    <cellStyle name="20% - Ênfase3 173" xfId="8113"/>
    <cellStyle name="20% - Ênfase3 173 2" xfId="8114"/>
    <cellStyle name="20% - Ênfase3 174" xfId="8115"/>
    <cellStyle name="20% - Ênfase3 174 2" xfId="8116"/>
    <cellStyle name="20% - Ênfase3 175" xfId="8117"/>
    <cellStyle name="20% - Ênfase3 175 2" xfId="8118"/>
    <cellStyle name="20% - Ênfase3 176" xfId="8119"/>
    <cellStyle name="20% - Ênfase3 176 2" xfId="8120"/>
    <cellStyle name="20% - Ênfase3 177" xfId="8121"/>
    <cellStyle name="20% - Ênfase3 177 2" xfId="8122"/>
    <cellStyle name="20% - Ênfase3 178" xfId="8123"/>
    <cellStyle name="20% - Ênfase3 178 2" xfId="8124"/>
    <cellStyle name="20% - Ênfase3 179" xfId="8125"/>
    <cellStyle name="20% - Ênfase3 179 2" xfId="8126"/>
    <cellStyle name="20% - Ênfase3 18" xfId="8127"/>
    <cellStyle name="20% - Ênfase3 18 2" xfId="8128"/>
    <cellStyle name="20% - Ênfase3 180" xfId="8129"/>
    <cellStyle name="20% - Ênfase3 180 2" xfId="8130"/>
    <cellStyle name="20% - Ênfase3 181" xfId="8131"/>
    <cellStyle name="20% - Ênfase3 181 2" xfId="8132"/>
    <cellStyle name="20% - Ênfase3 182" xfId="8133"/>
    <cellStyle name="20% - Ênfase3 182 2" xfId="8134"/>
    <cellStyle name="20% - Ênfase3 183" xfId="8135"/>
    <cellStyle name="20% - Ênfase3 183 2" xfId="8136"/>
    <cellStyle name="20% - Ênfase3 184" xfId="8137"/>
    <cellStyle name="20% - Ênfase3 184 2" xfId="8138"/>
    <cellStyle name="20% - Ênfase3 185" xfId="8139"/>
    <cellStyle name="20% - Ênfase3 185 2" xfId="8140"/>
    <cellStyle name="20% - Ênfase3 186" xfId="8141"/>
    <cellStyle name="20% - Ênfase3 186 2" xfId="8142"/>
    <cellStyle name="20% - Ênfase3 187" xfId="8143"/>
    <cellStyle name="20% - Ênfase3 187 2" xfId="8144"/>
    <cellStyle name="20% - Ênfase3 188" xfId="8145"/>
    <cellStyle name="20% - Ênfase3 188 2" xfId="8146"/>
    <cellStyle name="20% - Ênfase3 189" xfId="8147"/>
    <cellStyle name="20% - Ênfase3 189 2" xfId="8148"/>
    <cellStyle name="20% - Ênfase3 19" xfId="8149"/>
    <cellStyle name="20% - Ênfase3 19 2" xfId="8150"/>
    <cellStyle name="20% - Ênfase3 190" xfId="8151"/>
    <cellStyle name="20% - Ênfase3 190 2" xfId="8152"/>
    <cellStyle name="20% - Ênfase3 191" xfId="8153"/>
    <cellStyle name="20% - Ênfase3 191 2" xfId="8154"/>
    <cellStyle name="20% - Ênfase3 192" xfId="8155"/>
    <cellStyle name="20% - Ênfase3 192 2" xfId="8156"/>
    <cellStyle name="20% - Ênfase3 193" xfId="8157"/>
    <cellStyle name="20% - Ênfase3 193 2" xfId="8158"/>
    <cellStyle name="20% - Ênfase3 194" xfId="8159"/>
    <cellStyle name="20% - Ênfase3 194 2" xfId="8160"/>
    <cellStyle name="20% - Ênfase3 195" xfId="8161"/>
    <cellStyle name="20% - Ênfase3 195 2" xfId="8162"/>
    <cellStyle name="20% - Ênfase3 196" xfId="8163"/>
    <cellStyle name="20% - Ênfase3 196 2" xfId="8164"/>
    <cellStyle name="20% - Ênfase3 197" xfId="8165"/>
    <cellStyle name="20% - Ênfase3 197 2" xfId="8166"/>
    <cellStyle name="20% - Ênfase3 198" xfId="8167"/>
    <cellStyle name="20% - Ênfase3 198 2" xfId="8168"/>
    <cellStyle name="20% - Ênfase3 199" xfId="8169"/>
    <cellStyle name="20% - Ênfase3 199 2" xfId="8170"/>
    <cellStyle name="20% - Ênfase3 2" xfId="41"/>
    <cellStyle name="20% - Ênfase3 2 2" xfId="42"/>
    <cellStyle name="20% - Ênfase3 2 3" xfId="2375"/>
    <cellStyle name="20% - Ênfase3 2 4" xfId="2376"/>
    <cellStyle name="20% - Ênfase3 2 5" xfId="2377"/>
    <cellStyle name="20% - Ênfase3 20" xfId="8171"/>
    <cellStyle name="20% - Ênfase3 20 2" xfId="8172"/>
    <cellStyle name="20% - Ênfase3 200" xfId="8173"/>
    <cellStyle name="20% - Ênfase3 200 2" xfId="8174"/>
    <cellStyle name="20% - Ênfase3 201" xfId="8175"/>
    <cellStyle name="20% - Ênfase3 201 2" xfId="8176"/>
    <cellStyle name="20% - Ênfase3 202" xfId="8177"/>
    <cellStyle name="20% - Ênfase3 202 2" xfId="8178"/>
    <cellStyle name="20% - Ênfase3 203" xfId="8179"/>
    <cellStyle name="20% - Ênfase3 203 2" xfId="8180"/>
    <cellStyle name="20% - Ênfase3 204" xfId="8181"/>
    <cellStyle name="20% - Ênfase3 204 2" xfId="8182"/>
    <cellStyle name="20% - Ênfase3 205" xfId="8183"/>
    <cellStyle name="20% - Ênfase3 205 2" xfId="8184"/>
    <cellStyle name="20% - Ênfase3 206" xfId="8185"/>
    <cellStyle name="20% - Ênfase3 206 2" xfId="8186"/>
    <cellStyle name="20% - Ênfase3 207" xfId="8187"/>
    <cellStyle name="20% - Ênfase3 207 2" xfId="8188"/>
    <cellStyle name="20% - Ênfase3 208" xfId="8189"/>
    <cellStyle name="20% - Ênfase3 208 2" xfId="8190"/>
    <cellStyle name="20% - Ênfase3 209" xfId="8191"/>
    <cellStyle name="20% - Ênfase3 209 2" xfId="8192"/>
    <cellStyle name="20% - Ênfase3 21" xfId="8193"/>
    <cellStyle name="20% - Ênfase3 21 2" xfId="8194"/>
    <cellStyle name="20% - Ênfase3 210" xfId="8195"/>
    <cellStyle name="20% - Ênfase3 210 2" xfId="8196"/>
    <cellStyle name="20% - Ênfase3 211" xfId="8197"/>
    <cellStyle name="20% - Ênfase3 211 2" xfId="8198"/>
    <cellStyle name="20% - Ênfase3 212" xfId="8199"/>
    <cellStyle name="20% - Ênfase3 212 2" xfId="8200"/>
    <cellStyle name="20% - Ênfase3 213" xfId="8201"/>
    <cellStyle name="20% - Ênfase3 213 2" xfId="8202"/>
    <cellStyle name="20% - Ênfase3 214" xfId="8203"/>
    <cellStyle name="20% - Ênfase3 214 2" xfId="8204"/>
    <cellStyle name="20% - Ênfase3 215" xfId="8205"/>
    <cellStyle name="20% - Ênfase3 215 2" xfId="8206"/>
    <cellStyle name="20% - Ênfase3 216" xfId="8207"/>
    <cellStyle name="20% - Ênfase3 216 2" xfId="8208"/>
    <cellStyle name="20% - Ênfase3 217" xfId="8209"/>
    <cellStyle name="20% - Ênfase3 217 2" xfId="8210"/>
    <cellStyle name="20% - Ênfase3 218" xfId="8211"/>
    <cellStyle name="20% - Ênfase3 218 2" xfId="8212"/>
    <cellStyle name="20% - Ênfase3 219" xfId="8213"/>
    <cellStyle name="20% - Ênfase3 219 2" xfId="8214"/>
    <cellStyle name="20% - Ênfase3 22" xfId="8215"/>
    <cellStyle name="20% - Ênfase3 22 2" xfId="8216"/>
    <cellStyle name="20% - Ênfase3 220" xfId="8217"/>
    <cellStyle name="20% - Ênfase3 220 2" xfId="8218"/>
    <cellStyle name="20% - Ênfase3 221" xfId="8219"/>
    <cellStyle name="20% - Ênfase3 221 2" xfId="8220"/>
    <cellStyle name="20% - Ênfase3 222" xfId="8221"/>
    <cellStyle name="20% - Ênfase3 222 2" xfId="8222"/>
    <cellStyle name="20% - Ênfase3 223" xfId="8223"/>
    <cellStyle name="20% - Ênfase3 223 2" xfId="8224"/>
    <cellStyle name="20% - Ênfase3 224" xfId="8225"/>
    <cellStyle name="20% - Ênfase3 224 2" xfId="8226"/>
    <cellStyle name="20% - Ênfase3 225" xfId="8227"/>
    <cellStyle name="20% - Ênfase3 225 2" xfId="8228"/>
    <cellStyle name="20% - Ênfase3 226" xfId="8229"/>
    <cellStyle name="20% - Ênfase3 226 2" xfId="8230"/>
    <cellStyle name="20% - Ênfase3 227" xfId="8231"/>
    <cellStyle name="20% - Ênfase3 227 2" xfId="8232"/>
    <cellStyle name="20% - Ênfase3 228" xfId="8233"/>
    <cellStyle name="20% - Ênfase3 228 2" xfId="8234"/>
    <cellStyle name="20% - Ênfase3 229" xfId="8235"/>
    <cellStyle name="20% - Ênfase3 229 2" xfId="8236"/>
    <cellStyle name="20% - Ênfase3 23" xfId="8237"/>
    <cellStyle name="20% - Ênfase3 23 2" xfId="8238"/>
    <cellStyle name="20% - Ênfase3 230" xfId="8239"/>
    <cellStyle name="20% - Ênfase3 230 2" xfId="8240"/>
    <cellStyle name="20% - Ênfase3 231" xfId="8241"/>
    <cellStyle name="20% - Ênfase3 231 2" xfId="8242"/>
    <cellStyle name="20% - Ênfase3 232" xfId="8243"/>
    <cellStyle name="20% - Ênfase3 232 2" xfId="8244"/>
    <cellStyle name="20% - Ênfase3 233" xfId="8245"/>
    <cellStyle name="20% - Ênfase3 233 2" xfId="8246"/>
    <cellStyle name="20% - Ênfase3 234" xfId="8247"/>
    <cellStyle name="20% - Ênfase3 234 2" xfId="8248"/>
    <cellStyle name="20% - Ênfase3 235" xfId="8249"/>
    <cellStyle name="20% - Ênfase3 235 2" xfId="8250"/>
    <cellStyle name="20% - Ênfase3 236" xfId="8251"/>
    <cellStyle name="20% - Ênfase3 236 2" xfId="8252"/>
    <cellStyle name="20% - Ênfase3 237" xfId="8253"/>
    <cellStyle name="20% - Ênfase3 237 2" xfId="8254"/>
    <cellStyle name="20% - Ênfase3 238" xfId="8255"/>
    <cellStyle name="20% - Ênfase3 238 2" xfId="8256"/>
    <cellStyle name="20% - Ênfase3 239" xfId="8257"/>
    <cellStyle name="20% - Ênfase3 239 2" xfId="8258"/>
    <cellStyle name="20% - Ênfase3 24" xfId="8259"/>
    <cellStyle name="20% - Ênfase3 24 2" xfId="8260"/>
    <cellStyle name="20% - Ênfase3 240" xfId="8261"/>
    <cellStyle name="20% - Ênfase3 240 2" xfId="8262"/>
    <cellStyle name="20% - Ênfase3 241" xfId="8263"/>
    <cellStyle name="20% - Ênfase3 241 2" xfId="8264"/>
    <cellStyle name="20% - Ênfase3 242" xfId="8265"/>
    <cellStyle name="20% - Ênfase3 242 2" xfId="8266"/>
    <cellStyle name="20% - Ênfase3 243" xfId="8267"/>
    <cellStyle name="20% - Ênfase3 243 2" xfId="8268"/>
    <cellStyle name="20% - Ênfase3 244" xfId="8269"/>
    <cellStyle name="20% - Ênfase3 244 2" xfId="8270"/>
    <cellStyle name="20% - Ênfase3 245" xfId="8271"/>
    <cellStyle name="20% - Ênfase3 245 2" xfId="8272"/>
    <cellStyle name="20% - Ênfase3 246" xfId="8273"/>
    <cellStyle name="20% - Ênfase3 246 2" xfId="8274"/>
    <cellStyle name="20% - Ênfase3 247" xfId="8275"/>
    <cellStyle name="20% - Ênfase3 248" xfId="8276"/>
    <cellStyle name="20% - Ênfase3 249" xfId="8277"/>
    <cellStyle name="20% - Ênfase3 25" xfId="8278"/>
    <cellStyle name="20% - Ênfase3 25 2" xfId="8279"/>
    <cellStyle name="20% - Ênfase3 250" xfId="8280"/>
    <cellStyle name="20% - Ênfase3 251" xfId="8281"/>
    <cellStyle name="20% - Ênfase3 26" xfId="8282"/>
    <cellStyle name="20% - Ênfase3 26 2" xfId="8283"/>
    <cellStyle name="20% - Ênfase3 27" xfId="8284"/>
    <cellStyle name="20% - Ênfase3 27 2" xfId="8285"/>
    <cellStyle name="20% - Ênfase3 28" xfId="8286"/>
    <cellStyle name="20% - Ênfase3 28 2" xfId="8287"/>
    <cellStyle name="20% - Ênfase3 29" xfId="8288"/>
    <cellStyle name="20% - Ênfase3 29 2" xfId="8289"/>
    <cellStyle name="20% - Ênfase3 3" xfId="8290"/>
    <cellStyle name="20% - Ênfase3 3 2" xfId="8291"/>
    <cellStyle name="20% - Ênfase3 30" xfId="8292"/>
    <cellStyle name="20% - Ênfase3 30 2" xfId="8293"/>
    <cellStyle name="20% - Ênfase3 31" xfId="8294"/>
    <cellStyle name="20% - Ênfase3 31 2" xfId="8295"/>
    <cellStyle name="20% - Ênfase3 32" xfId="8296"/>
    <cellStyle name="20% - Ênfase3 32 2" xfId="8297"/>
    <cellStyle name="20% - Ênfase3 33" xfId="8298"/>
    <cellStyle name="20% - Ênfase3 33 2" xfId="8299"/>
    <cellStyle name="20% - Ênfase3 34" xfId="8300"/>
    <cellStyle name="20% - Ênfase3 34 2" xfId="8301"/>
    <cellStyle name="20% - Ênfase3 35" xfId="8302"/>
    <cellStyle name="20% - Ênfase3 35 2" xfId="8303"/>
    <cellStyle name="20% - Ênfase3 36" xfId="8304"/>
    <cellStyle name="20% - Ênfase3 36 2" xfId="8305"/>
    <cellStyle name="20% - Ênfase3 37" xfId="8306"/>
    <cellStyle name="20% - Ênfase3 37 2" xfId="8307"/>
    <cellStyle name="20% - Ênfase3 38" xfId="8308"/>
    <cellStyle name="20% - Ênfase3 38 2" xfId="8309"/>
    <cellStyle name="20% - Ênfase3 39" xfId="8310"/>
    <cellStyle name="20% - Ênfase3 39 2" xfId="8311"/>
    <cellStyle name="20% - Ênfase3 4" xfId="8312"/>
    <cellStyle name="20% - Ênfase3 4 2" xfId="8313"/>
    <cellStyle name="20% - Ênfase3 40" xfId="8314"/>
    <cellStyle name="20% - Ênfase3 40 2" xfId="8315"/>
    <cellStyle name="20% - Ênfase3 41" xfId="8316"/>
    <cellStyle name="20% - Ênfase3 41 2" xfId="8317"/>
    <cellStyle name="20% - Ênfase3 42" xfId="8318"/>
    <cellStyle name="20% - Ênfase3 42 2" xfId="8319"/>
    <cellStyle name="20% - Ênfase3 43" xfId="8320"/>
    <cellStyle name="20% - Ênfase3 43 2" xfId="8321"/>
    <cellStyle name="20% - Ênfase3 44" xfId="8322"/>
    <cellStyle name="20% - Ênfase3 44 2" xfId="8323"/>
    <cellStyle name="20% - Ênfase3 45" xfId="8324"/>
    <cellStyle name="20% - Ênfase3 45 2" xfId="8325"/>
    <cellStyle name="20% - Ênfase3 46" xfId="8326"/>
    <cellStyle name="20% - Ênfase3 46 2" xfId="8327"/>
    <cellStyle name="20% - Ênfase3 47" xfId="8328"/>
    <cellStyle name="20% - Ênfase3 47 2" xfId="8329"/>
    <cellStyle name="20% - Ênfase3 48" xfId="8330"/>
    <cellStyle name="20% - Ênfase3 48 2" xfId="8331"/>
    <cellStyle name="20% - Ênfase3 49" xfId="8332"/>
    <cellStyle name="20% - Ênfase3 49 2" xfId="8333"/>
    <cellStyle name="20% - Ênfase3 5" xfId="8334"/>
    <cellStyle name="20% - Ênfase3 5 2" xfId="8335"/>
    <cellStyle name="20% - Ênfase3 50" xfId="8336"/>
    <cellStyle name="20% - Ênfase3 50 2" xfId="8337"/>
    <cellStyle name="20% - Ênfase3 51" xfId="8338"/>
    <cellStyle name="20% - Ênfase3 51 2" xfId="8339"/>
    <cellStyle name="20% - Ênfase3 52" xfId="8340"/>
    <cellStyle name="20% - Ênfase3 52 2" xfId="8341"/>
    <cellStyle name="20% - Ênfase3 53" xfId="8342"/>
    <cellStyle name="20% - Ênfase3 53 2" xfId="8343"/>
    <cellStyle name="20% - Ênfase3 54" xfId="8344"/>
    <cellStyle name="20% - Ênfase3 54 2" xfId="8345"/>
    <cellStyle name="20% - Ênfase3 55" xfId="8346"/>
    <cellStyle name="20% - Ênfase3 55 2" xfId="8347"/>
    <cellStyle name="20% - Ênfase3 56" xfId="8348"/>
    <cellStyle name="20% - Ênfase3 56 2" xfId="8349"/>
    <cellStyle name="20% - Ênfase3 57" xfId="8350"/>
    <cellStyle name="20% - Ênfase3 57 2" xfId="8351"/>
    <cellStyle name="20% - Ênfase3 58" xfId="8352"/>
    <cellStyle name="20% - Ênfase3 58 2" xfId="8353"/>
    <cellStyle name="20% - Ênfase3 59" xfId="8354"/>
    <cellStyle name="20% - Ênfase3 59 2" xfId="8355"/>
    <cellStyle name="20% - Ênfase3 6" xfId="8356"/>
    <cellStyle name="20% - Ênfase3 6 2" xfId="8357"/>
    <cellStyle name="20% - Ênfase3 60" xfId="8358"/>
    <cellStyle name="20% - Ênfase3 60 2" xfId="8359"/>
    <cellStyle name="20% - Ênfase3 61" xfId="8360"/>
    <cellStyle name="20% - Ênfase3 61 2" xfId="8361"/>
    <cellStyle name="20% - Ênfase3 62" xfId="8362"/>
    <cellStyle name="20% - Ênfase3 62 2" xfId="8363"/>
    <cellStyle name="20% - Ênfase3 63" xfId="8364"/>
    <cellStyle name="20% - Ênfase3 63 2" xfId="8365"/>
    <cellStyle name="20% - Ênfase3 64" xfId="8366"/>
    <cellStyle name="20% - Ênfase3 64 2" xfId="8367"/>
    <cellStyle name="20% - Ênfase3 65" xfId="8368"/>
    <cellStyle name="20% - Ênfase3 65 2" xfId="8369"/>
    <cellStyle name="20% - Ênfase3 66" xfId="8370"/>
    <cellStyle name="20% - Ênfase3 66 2" xfId="8371"/>
    <cellStyle name="20% - Ênfase3 67" xfId="8372"/>
    <cellStyle name="20% - Ênfase3 67 2" xfId="8373"/>
    <cellStyle name="20% - Ênfase3 68" xfId="8374"/>
    <cellStyle name="20% - Ênfase3 68 2" xfId="8375"/>
    <cellStyle name="20% - Ênfase3 69" xfId="8376"/>
    <cellStyle name="20% - Ênfase3 69 2" xfId="8377"/>
    <cellStyle name="20% - Ênfase3 7" xfId="8378"/>
    <cellStyle name="20% - Ênfase3 7 2" xfId="8379"/>
    <cellStyle name="20% - Ênfase3 70" xfId="8380"/>
    <cellStyle name="20% - Ênfase3 70 2" xfId="8381"/>
    <cellStyle name="20% - Ênfase3 71" xfId="8382"/>
    <cellStyle name="20% - Ênfase3 71 2" xfId="8383"/>
    <cellStyle name="20% - Ênfase3 72" xfId="8384"/>
    <cellStyle name="20% - Ênfase3 72 2" xfId="8385"/>
    <cellStyle name="20% - Ênfase3 73" xfId="8386"/>
    <cellStyle name="20% - Ênfase3 73 2" xfId="8387"/>
    <cellStyle name="20% - Ênfase3 74" xfId="8388"/>
    <cellStyle name="20% - Ênfase3 74 2" xfId="8389"/>
    <cellStyle name="20% - Ênfase3 75" xfId="8390"/>
    <cellStyle name="20% - Ênfase3 75 2" xfId="8391"/>
    <cellStyle name="20% - Ênfase3 76" xfId="8392"/>
    <cellStyle name="20% - Ênfase3 76 2" xfId="8393"/>
    <cellStyle name="20% - Ênfase3 77" xfId="8394"/>
    <cellStyle name="20% - Ênfase3 77 2" xfId="8395"/>
    <cellStyle name="20% - Ênfase3 78" xfId="8396"/>
    <cellStyle name="20% - Ênfase3 78 2" xfId="8397"/>
    <cellStyle name="20% - Ênfase3 79" xfId="8398"/>
    <cellStyle name="20% - Ênfase3 79 2" xfId="8399"/>
    <cellStyle name="20% - Ênfase3 8" xfId="8400"/>
    <cellStyle name="20% - Ênfase3 8 2" xfId="8401"/>
    <cellStyle name="20% - Ênfase3 80" xfId="8402"/>
    <cellStyle name="20% - Ênfase3 80 2" xfId="8403"/>
    <cellStyle name="20% - Ênfase3 81" xfId="8404"/>
    <cellStyle name="20% - Ênfase3 81 2" xfId="8405"/>
    <cellStyle name="20% - Ênfase3 82" xfId="8406"/>
    <cellStyle name="20% - Ênfase3 82 2" xfId="8407"/>
    <cellStyle name="20% - Ênfase3 83" xfId="8408"/>
    <cellStyle name="20% - Ênfase3 83 2" xfId="8409"/>
    <cellStyle name="20% - Ênfase3 84" xfId="8410"/>
    <cellStyle name="20% - Ênfase3 84 2" xfId="8411"/>
    <cellStyle name="20% - Ênfase3 85" xfId="8412"/>
    <cellStyle name="20% - Ênfase3 85 2" xfId="8413"/>
    <cellStyle name="20% - Ênfase3 86" xfId="8414"/>
    <cellStyle name="20% - Ênfase3 86 2" xfId="8415"/>
    <cellStyle name="20% - Ênfase3 87" xfId="8416"/>
    <cellStyle name="20% - Ênfase3 87 2" xfId="8417"/>
    <cellStyle name="20% - Ênfase3 88" xfId="8418"/>
    <cellStyle name="20% - Ênfase3 88 2" xfId="8419"/>
    <cellStyle name="20% - Ênfase3 89" xfId="8420"/>
    <cellStyle name="20% - Ênfase3 89 2" xfId="8421"/>
    <cellStyle name="20% - Ênfase3 9" xfId="8422"/>
    <cellStyle name="20% - Ênfase3 9 2" xfId="8423"/>
    <cellStyle name="20% - Ênfase3 90" xfId="8424"/>
    <cellStyle name="20% - Ênfase3 90 2" xfId="8425"/>
    <cellStyle name="20% - Ênfase3 91" xfId="8426"/>
    <cellStyle name="20% - Ênfase3 91 2" xfId="8427"/>
    <cellStyle name="20% - Ênfase3 92" xfId="8428"/>
    <cellStyle name="20% - Ênfase3 92 2" xfId="8429"/>
    <cellStyle name="20% - Ênfase3 93" xfId="8430"/>
    <cellStyle name="20% - Ênfase3 93 2" xfId="8431"/>
    <cellStyle name="20% - Ênfase3 94" xfId="8432"/>
    <cellStyle name="20% - Ênfase3 94 2" xfId="8433"/>
    <cellStyle name="20% - Ênfase3 95" xfId="8434"/>
    <cellStyle name="20% - Ênfase3 95 2" xfId="8435"/>
    <cellStyle name="20% - Ênfase3 96" xfId="8436"/>
    <cellStyle name="20% - Ênfase3 96 2" xfId="8437"/>
    <cellStyle name="20% - Ênfase3 97" xfId="8438"/>
    <cellStyle name="20% - Ênfase3 97 2" xfId="8439"/>
    <cellStyle name="20% - Ênfase3 98" xfId="8440"/>
    <cellStyle name="20% - Ênfase3 98 2" xfId="8441"/>
    <cellStyle name="20% - Ênfase3 99" xfId="8442"/>
    <cellStyle name="20% - Ênfase3 99 2" xfId="8443"/>
    <cellStyle name="20% - Ênfase4 10" xfId="8444"/>
    <cellStyle name="20% - Ênfase4 10 2" xfId="8445"/>
    <cellStyle name="20% - Ênfase4 100" xfId="8446"/>
    <cellStyle name="20% - Ênfase4 100 2" xfId="8447"/>
    <cellStyle name="20% - Ênfase4 101" xfId="8448"/>
    <cellStyle name="20% - Ênfase4 101 2" xfId="8449"/>
    <cellStyle name="20% - Ênfase4 102" xfId="8450"/>
    <cellStyle name="20% - Ênfase4 102 2" xfId="8451"/>
    <cellStyle name="20% - Ênfase4 103" xfId="8452"/>
    <cellStyle name="20% - Ênfase4 103 2" xfId="8453"/>
    <cellStyle name="20% - Ênfase4 104" xfId="8454"/>
    <cellStyle name="20% - Ênfase4 104 2" xfId="8455"/>
    <cellStyle name="20% - Ênfase4 105" xfId="8456"/>
    <cellStyle name="20% - Ênfase4 105 2" xfId="8457"/>
    <cellStyle name="20% - Ênfase4 106" xfId="8458"/>
    <cellStyle name="20% - Ênfase4 106 2" xfId="8459"/>
    <cellStyle name="20% - Ênfase4 107" xfId="8460"/>
    <cellStyle name="20% - Ênfase4 107 2" xfId="8461"/>
    <cellStyle name="20% - Ênfase4 108" xfId="8462"/>
    <cellStyle name="20% - Ênfase4 108 2" xfId="8463"/>
    <cellStyle name="20% - Ênfase4 109" xfId="8464"/>
    <cellStyle name="20% - Ênfase4 109 2" xfId="8465"/>
    <cellStyle name="20% - Ênfase4 11" xfId="8466"/>
    <cellStyle name="20% - Ênfase4 11 2" xfId="8467"/>
    <cellStyle name="20% - Ênfase4 110" xfId="8468"/>
    <cellStyle name="20% - Ênfase4 110 2" xfId="8469"/>
    <cellStyle name="20% - Ênfase4 111" xfId="8470"/>
    <cellStyle name="20% - Ênfase4 111 2" xfId="8471"/>
    <cellStyle name="20% - Ênfase4 112" xfId="8472"/>
    <cellStyle name="20% - Ênfase4 112 2" xfId="8473"/>
    <cellStyle name="20% - Ênfase4 113" xfId="8474"/>
    <cellStyle name="20% - Ênfase4 113 2" xfId="8475"/>
    <cellStyle name="20% - Ênfase4 114" xfId="8476"/>
    <cellStyle name="20% - Ênfase4 114 2" xfId="8477"/>
    <cellStyle name="20% - Ênfase4 115" xfId="8478"/>
    <cellStyle name="20% - Ênfase4 115 2" xfId="8479"/>
    <cellStyle name="20% - Ênfase4 116" xfId="8480"/>
    <cellStyle name="20% - Ênfase4 116 2" xfId="8481"/>
    <cellStyle name="20% - Ênfase4 117" xfId="8482"/>
    <cellStyle name="20% - Ênfase4 117 2" xfId="8483"/>
    <cellStyle name="20% - Ênfase4 118" xfId="8484"/>
    <cellStyle name="20% - Ênfase4 118 2" xfId="8485"/>
    <cellStyle name="20% - Ênfase4 119" xfId="8486"/>
    <cellStyle name="20% - Ênfase4 119 2" xfId="8487"/>
    <cellStyle name="20% - Ênfase4 12" xfId="8488"/>
    <cellStyle name="20% - Ênfase4 12 2" xfId="8489"/>
    <cellStyle name="20% - Ênfase4 120" xfId="8490"/>
    <cellStyle name="20% - Ênfase4 120 2" xfId="8491"/>
    <cellStyle name="20% - Ênfase4 121" xfId="8492"/>
    <cellStyle name="20% - Ênfase4 121 2" xfId="8493"/>
    <cellStyle name="20% - Ênfase4 122" xfId="8494"/>
    <cellStyle name="20% - Ênfase4 122 2" xfId="8495"/>
    <cellStyle name="20% - Ênfase4 123" xfId="8496"/>
    <cellStyle name="20% - Ênfase4 123 2" xfId="8497"/>
    <cellStyle name="20% - Ênfase4 124" xfId="8498"/>
    <cellStyle name="20% - Ênfase4 124 2" xfId="8499"/>
    <cellStyle name="20% - Ênfase4 125" xfId="8500"/>
    <cellStyle name="20% - Ênfase4 125 2" xfId="8501"/>
    <cellStyle name="20% - Ênfase4 126" xfId="8502"/>
    <cellStyle name="20% - Ênfase4 126 2" xfId="8503"/>
    <cellStyle name="20% - Ênfase4 127" xfId="8504"/>
    <cellStyle name="20% - Ênfase4 127 2" xfId="8505"/>
    <cellStyle name="20% - Ênfase4 128" xfId="8506"/>
    <cellStyle name="20% - Ênfase4 128 2" xfId="8507"/>
    <cellStyle name="20% - Ênfase4 129" xfId="8508"/>
    <cellStyle name="20% - Ênfase4 129 2" xfId="8509"/>
    <cellStyle name="20% - Ênfase4 13" xfId="8510"/>
    <cellStyle name="20% - Ênfase4 13 2" xfId="8511"/>
    <cellStyle name="20% - Ênfase4 130" xfId="8512"/>
    <cellStyle name="20% - Ênfase4 130 2" xfId="8513"/>
    <cellStyle name="20% - Ênfase4 131" xfId="8514"/>
    <cellStyle name="20% - Ênfase4 131 2" xfId="8515"/>
    <cellStyle name="20% - Ênfase4 132" xfId="8516"/>
    <cellStyle name="20% - Ênfase4 132 2" xfId="8517"/>
    <cellStyle name="20% - Ênfase4 133" xfId="8518"/>
    <cellStyle name="20% - Ênfase4 133 2" xfId="8519"/>
    <cellStyle name="20% - Ênfase4 134" xfId="8520"/>
    <cellStyle name="20% - Ênfase4 134 2" xfId="8521"/>
    <cellStyle name="20% - Ênfase4 135" xfId="8522"/>
    <cellStyle name="20% - Ênfase4 135 2" xfId="8523"/>
    <cellStyle name="20% - Ênfase4 136" xfId="8524"/>
    <cellStyle name="20% - Ênfase4 136 2" xfId="8525"/>
    <cellStyle name="20% - Ênfase4 137" xfId="8526"/>
    <cellStyle name="20% - Ênfase4 137 2" xfId="8527"/>
    <cellStyle name="20% - Ênfase4 138" xfId="8528"/>
    <cellStyle name="20% - Ênfase4 138 2" xfId="8529"/>
    <cellStyle name="20% - Ênfase4 139" xfId="8530"/>
    <cellStyle name="20% - Ênfase4 139 2" xfId="8531"/>
    <cellStyle name="20% - Ênfase4 14" xfId="8532"/>
    <cellStyle name="20% - Ênfase4 14 2" xfId="8533"/>
    <cellStyle name="20% - Ênfase4 140" xfId="8534"/>
    <cellStyle name="20% - Ênfase4 140 2" xfId="8535"/>
    <cellStyle name="20% - Ênfase4 141" xfId="8536"/>
    <cellStyle name="20% - Ênfase4 141 2" xfId="8537"/>
    <cellStyle name="20% - Ênfase4 142" xfId="8538"/>
    <cellStyle name="20% - Ênfase4 142 2" xfId="8539"/>
    <cellStyle name="20% - Ênfase4 143" xfId="8540"/>
    <cellStyle name="20% - Ênfase4 143 2" xfId="8541"/>
    <cellStyle name="20% - Ênfase4 144" xfId="8542"/>
    <cellStyle name="20% - Ênfase4 144 2" xfId="8543"/>
    <cellStyle name="20% - Ênfase4 145" xfId="8544"/>
    <cellStyle name="20% - Ênfase4 145 2" xfId="8545"/>
    <cellStyle name="20% - Ênfase4 146" xfId="8546"/>
    <cellStyle name="20% - Ênfase4 146 2" xfId="8547"/>
    <cellStyle name="20% - Ênfase4 147" xfId="8548"/>
    <cellStyle name="20% - Ênfase4 147 2" xfId="8549"/>
    <cellStyle name="20% - Ênfase4 148" xfId="8550"/>
    <cellStyle name="20% - Ênfase4 148 2" xfId="8551"/>
    <cellStyle name="20% - Ênfase4 149" xfId="8552"/>
    <cellStyle name="20% - Ênfase4 149 2" xfId="8553"/>
    <cellStyle name="20% - Ênfase4 15" xfId="8554"/>
    <cellStyle name="20% - Ênfase4 15 2" xfId="8555"/>
    <cellStyle name="20% - Ênfase4 150" xfId="8556"/>
    <cellStyle name="20% - Ênfase4 150 2" xfId="8557"/>
    <cellStyle name="20% - Ênfase4 151" xfId="8558"/>
    <cellStyle name="20% - Ênfase4 151 2" xfId="8559"/>
    <cellStyle name="20% - Ênfase4 152" xfId="8560"/>
    <cellStyle name="20% - Ênfase4 152 2" xfId="8561"/>
    <cellStyle name="20% - Ênfase4 153" xfId="8562"/>
    <cellStyle name="20% - Ênfase4 153 2" xfId="8563"/>
    <cellStyle name="20% - Ênfase4 154" xfId="8564"/>
    <cellStyle name="20% - Ênfase4 154 2" xfId="8565"/>
    <cellStyle name="20% - Ênfase4 155" xfId="8566"/>
    <cellStyle name="20% - Ênfase4 155 2" xfId="8567"/>
    <cellStyle name="20% - Ênfase4 156" xfId="8568"/>
    <cellStyle name="20% - Ênfase4 156 2" xfId="8569"/>
    <cellStyle name="20% - Ênfase4 157" xfId="8570"/>
    <cellStyle name="20% - Ênfase4 157 2" xfId="8571"/>
    <cellStyle name="20% - Ênfase4 158" xfId="8572"/>
    <cellStyle name="20% - Ênfase4 158 2" xfId="8573"/>
    <cellStyle name="20% - Ênfase4 159" xfId="8574"/>
    <cellStyle name="20% - Ênfase4 159 2" xfId="8575"/>
    <cellStyle name="20% - Ênfase4 16" xfId="8576"/>
    <cellStyle name="20% - Ênfase4 16 2" xfId="8577"/>
    <cellStyle name="20% - Ênfase4 160" xfId="8578"/>
    <cellStyle name="20% - Ênfase4 160 2" xfId="8579"/>
    <cellStyle name="20% - Ênfase4 161" xfId="8580"/>
    <cellStyle name="20% - Ênfase4 161 2" xfId="8581"/>
    <cellStyle name="20% - Ênfase4 162" xfId="8582"/>
    <cellStyle name="20% - Ênfase4 162 2" xfId="8583"/>
    <cellStyle name="20% - Ênfase4 163" xfId="8584"/>
    <cellStyle name="20% - Ênfase4 163 2" xfId="8585"/>
    <cellStyle name="20% - Ênfase4 164" xfId="8586"/>
    <cellStyle name="20% - Ênfase4 164 2" xfId="8587"/>
    <cellStyle name="20% - Ênfase4 165" xfId="8588"/>
    <cellStyle name="20% - Ênfase4 165 2" xfId="8589"/>
    <cellStyle name="20% - Ênfase4 166" xfId="8590"/>
    <cellStyle name="20% - Ênfase4 166 2" xfId="8591"/>
    <cellStyle name="20% - Ênfase4 167" xfId="8592"/>
    <cellStyle name="20% - Ênfase4 167 2" xfId="8593"/>
    <cellStyle name="20% - Ênfase4 168" xfId="8594"/>
    <cellStyle name="20% - Ênfase4 168 2" xfId="8595"/>
    <cellStyle name="20% - Ênfase4 169" xfId="8596"/>
    <cellStyle name="20% - Ênfase4 169 2" xfId="8597"/>
    <cellStyle name="20% - Ênfase4 17" xfId="8598"/>
    <cellStyle name="20% - Ênfase4 17 2" xfId="8599"/>
    <cellStyle name="20% - Ênfase4 170" xfId="8600"/>
    <cellStyle name="20% - Ênfase4 170 2" xfId="8601"/>
    <cellStyle name="20% - Ênfase4 171" xfId="8602"/>
    <cellStyle name="20% - Ênfase4 171 2" xfId="8603"/>
    <cellStyle name="20% - Ênfase4 172" xfId="8604"/>
    <cellStyle name="20% - Ênfase4 172 2" xfId="8605"/>
    <cellStyle name="20% - Ênfase4 173" xfId="8606"/>
    <cellStyle name="20% - Ênfase4 173 2" xfId="8607"/>
    <cellStyle name="20% - Ênfase4 174" xfId="8608"/>
    <cellStyle name="20% - Ênfase4 174 2" xfId="8609"/>
    <cellStyle name="20% - Ênfase4 175" xfId="8610"/>
    <cellStyle name="20% - Ênfase4 175 2" xfId="8611"/>
    <cellStyle name="20% - Ênfase4 176" xfId="8612"/>
    <cellStyle name="20% - Ênfase4 176 2" xfId="8613"/>
    <cellStyle name="20% - Ênfase4 177" xfId="8614"/>
    <cellStyle name="20% - Ênfase4 177 2" xfId="8615"/>
    <cellStyle name="20% - Ênfase4 178" xfId="8616"/>
    <cellStyle name="20% - Ênfase4 178 2" xfId="8617"/>
    <cellStyle name="20% - Ênfase4 179" xfId="8618"/>
    <cellStyle name="20% - Ênfase4 179 2" xfId="8619"/>
    <cellStyle name="20% - Ênfase4 18" xfId="8620"/>
    <cellStyle name="20% - Ênfase4 18 2" xfId="8621"/>
    <cellStyle name="20% - Ênfase4 180" xfId="8622"/>
    <cellStyle name="20% - Ênfase4 180 2" xfId="8623"/>
    <cellStyle name="20% - Ênfase4 181" xfId="8624"/>
    <cellStyle name="20% - Ênfase4 181 2" xfId="8625"/>
    <cellStyle name="20% - Ênfase4 182" xfId="8626"/>
    <cellStyle name="20% - Ênfase4 182 2" xfId="8627"/>
    <cellStyle name="20% - Ênfase4 183" xfId="8628"/>
    <cellStyle name="20% - Ênfase4 183 2" xfId="8629"/>
    <cellStyle name="20% - Ênfase4 184" xfId="8630"/>
    <cellStyle name="20% - Ênfase4 184 2" xfId="8631"/>
    <cellStyle name="20% - Ênfase4 185" xfId="8632"/>
    <cellStyle name="20% - Ênfase4 185 2" xfId="8633"/>
    <cellStyle name="20% - Ênfase4 186" xfId="8634"/>
    <cellStyle name="20% - Ênfase4 186 2" xfId="8635"/>
    <cellStyle name="20% - Ênfase4 187" xfId="8636"/>
    <cellStyle name="20% - Ênfase4 187 2" xfId="8637"/>
    <cellStyle name="20% - Ênfase4 188" xfId="8638"/>
    <cellStyle name="20% - Ênfase4 188 2" xfId="8639"/>
    <cellStyle name="20% - Ênfase4 189" xfId="8640"/>
    <cellStyle name="20% - Ênfase4 189 2" xfId="8641"/>
    <cellStyle name="20% - Ênfase4 19" xfId="8642"/>
    <cellStyle name="20% - Ênfase4 19 2" xfId="8643"/>
    <cellStyle name="20% - Ênfase4 190" xfId="8644"/>
    <cellStyle name="20% - Ênfase4 190 2" xfId="8645"/>
    <cellStyle name="20% - Ênfase4 191" xfId="8646"/>
    <cellStyle name="20% - Ênfase4 191 2" xfId="8647"/>
    <cellStyle name="20% - Ênfase4 192" xfId="8648"/>
    <cellStyle name="20% - Ênfase4 192 2" xfId="8649"/>
    <cellStyle name="20% - Ênfase4 193" xfId="8650"/>
    <cellStyle name="20% - Ênfase4 193 2" xfId="8651"/>
    <cellStyle name="20% - Ênfase4 194" xfId="8652"/>
    <cellStyle name="20% - Ênfase4 194 2" xfId="8653"/>
    <cellStyle name="20% - Ênfase4 195" xfId="8654"/>
    <cellStyle name="20% - Ênfase4 195 2" xfId="8655"/>
    <cellStyle name="20% - Ênfase4 196" xfId="8656"/>
    <cellStyle name="20% - Ênfase4 196 2" xfId="8657"/>
    <cellStyle name="20% - Ênfase4 197" xfId="8658"/>
    <cellStyle name="20% - Ênfase4 197 2" xfId="8659"/>
    <cellStyle name="20% - Ênfase4 198" xfId="8660"/>
    <cellStyle name="20% - Ênfase4 198 2" xfId="8661"/>
    <cellStyle name="20% - Ênfase4 199" xfId="8662"/>
    <cellStyle name="20% - Ênfase4 199 2" xfId="8663"/>
    <cellStyle name="20% - Ênfase4 2" xfId="43"/>
    <cellStyle name="20% - Ênfase4 2 2" xfId="44"/>
    <cellStyle name="20% - Ênfase4 2 3" xfId="2378"/>
    <cellStyle name="20% - Ênfase4 2 4" xfId="2379"/>
    <cellStyle name="20% - Ênfase4 2 5" xfId="2380"/>
    <cellStyle name="20% - Ênfase4 20" xfId="8664"/>
    <cellStyle name="20% - Ênfase4 20 2" xfId="8665"/>
    <cellStyle name="20% - Ênfase4 200" xfId="8666"/>
    <cellStyle name="20% - Ênfase4 200 2" xfId="8667"/>
    <cellStyle name="20% - Ênfase4 201" xfId="8668"/>
    <cellStyle name="20% - Ênfase4 201 2" xfId="8669"/>
    <cellStyle name="20% - Ênfase4 202" xfId="8670"/>
    <cellStyle name="20% - Ênfase4 202 2" xfId="8671"/>
    <cellStyle name="20% - Ênfase4 203" xfId="8672"/>
    <cellStyle name="20% - Ênfase4 203 2" xfId="8673"/>
    <cellStyle name="20% - Ênfase4 204" xfId="8674"/>
    <cellStyle name="20% - Ênfase4 204 2" xfId="8675"/>
    <cellStyle name="20% - Ênfase4 205" xfId="8676"/>
    <cellStyle name="20% - Ênfase4 205 2" xfId="8677"/>
    <cellStyle name="20% - Ênfase4 206" xfId="8678"/>
    <cellStyle name="20% - Ênfase4 206 2" xfId="8679"/>
    <cellStyle name="20% - Ênfase4 207" xfId="8680"/>
    <cellStyle name="20% - Ênfase4 207 2" xfId="8681"/>
    <cellStyle name="20% - Ênfase4 208" xfId="8682"/>
    <cellStyle name="20% - Ênfase4 208 2" xfId="8683"/>
    <cellStyle name="20% - Ênfase4 209" xfId="8684"/>
    <cellStyle name="20% - Ênfase4 209 2" xfId="8685"/>
    <cellStyle name="20% - Ênfase4 21" xfId="8686"/>
    <cellStyle name="20% - Ênfase4 21 2" xfId="8687"/>
    <cellStyle name="20% - Ênfase4 210" xfId="8688"/>
    <cellStyle name="20% - Ênfase4 210 2" xfId="8689"/>
    <cellStyle name="20% - Ênfase4 211" xfId="8690"/>
    <cellStyle name="20% - Ênfase4 211 2" xfId="8691"/>
    <cellStyle name="20% - Ênfase4 212" xfId="8692"/>
    <cellStyle name="20% - Ênfase4 212 2" xfId="8693"/>
    <cellStyle name="20% - Ênfase4 213" xfId="8694"/>
    <cellStyle name="20% - Ênfase4 213 2" xfId="8695"/>
    <cellStyle name="20% - Ênfase4 214" xfId="8696"/>
    <cellStyle name="20% - Ênfase4 214 2" xfId="8697"/>
    <cellStyle name="20% - Ênfase4 215" xfId="8698"/>
    <cellStyle name="20% - Ênfase4 215 2" xfId="8699"/>
    <cellStyle name="20% - Ênfase4 216" xfId="8700"/>
    <cellStyle name="20% - Ênfase4 216 2" xfId="8701"/>
    <cellStyle name="20% - Ênfase4 217" xfId="8702"/>
    <cellStyle name="20% - Ênfase4 217 2" xfId="8703"/>
    <cellStyle name="20% - Ênfase4 218" xfId="8704"/>
    <cellStyle name="20% - Ênfase4 218 2" xfId="8705"/>
    <cellStyle name="20% - Ênfase4 219" xfId="8706"/>
    <cellStyle name="20% - Ênfase4 219 2" xfId="8707"/>
    <cellStyle name="20% - Ênfase4 22" xfId="8708"/>
    <cellStyle name="20% - Ênfase4 22 2" xfId="8709"/>
    <cellStyle name="20% - Ênfase4 220" xfId="8710"/>
    <cellStyle name="20% - Ênfase4 220 2" xfId="8711"/>
    <cellStyle name="20% - Ênfase4 221" xfId="8712"/>
    <cellStyle name="20% - Ênfase4 221 2" xfId="8713"/>
    <cellStyle name="20% - Ênfase4 222" xfId="8714"/>
    <cellStyle name="20% - Ênfase4 222 2" xfId="8715"/>
    <cellStyle name="20% - Ênfase4 223" xfId="8716"/>
    <cellStyle name="20% - Ênfase4 223 2" xfId="8717"/>
    <cellStyle name="20% - Ênfase4 224" xfId="8718"/>
    <cellStyle name="20% - Ênfase4 224 2" xfId="8719"/>
    <cellStyle name="20% - Ênfase4 225" xfId="8720"/>
    <cellStyle name="20% - Ênfase4 225 2" xfId="8721"/>
    <cellStyle name="20% - Ênfase4 226" xfId="8722"/>
    <cellStyle name="20% - Ênfase4 226 2" xfId="8723"/>
    <cellStyle name="20% - Ênfase4 227" xfId="8724"/>
    <cellStyle name="20% - Ênfase4 227 2" xfId="8725"/>
    <cellStyle name="20% - Ênfase4 228" xfId="8726"/>
    <cellStyle name="20% - Ênfase4 228 2" xfId="8727"/>
    <cellStyle name="20% - Ênfase4 229" xfId="8728"/>
    <cellStyle name="20% - Ênfase4 229 2" xfId="8729"/>
    <cellStyle name="20% - Ênfase4 23" xfId="8730"/>
    <cellStyle name="20% - Ênfase4 23 2" xfId="8731"/>
    <cellStyle name="20% - Ênfase4 230" xfId="8732"/>
    <cellStyle name="20% - Ênfase4 230 2" xfId="8733"/>
    <cellStyle name="20% - Ênfase4 231" xfId="8734"/>
    <cellStyle name="20% - Ênfase4 231 2" xfId="8735"/>
    <cellStyle name="20% - Ênfase4 232" xfId="8736"/>
    <cellStyle name="20% - Ênfase4 232 2" xfId="8737"/>
    <cellStyle name="20% - Ênfase4 233" xfId="8738"/>
    <cellStyle name="20% - Ênfase4 233 2" xfId="8739"/>
    <cellStyle name="20% - Ênfase4 234" xfId="8740"/>
    <cellStyle name="20% - Ênfase4 234 2" xfId="8741"/>
    <cellStyle name="20% - Ênfase4 235" xfId="8742"/>
    <cellStyle name="20% - Ênfase4 235 2" xfId="8743"/>
    <cellStyle name="20% - Ênfase4 236" xfId="8744"/>
    <cellStyle name="20% - Ênfase4 236 2" xfId="8745"/>
    <cellStyle name="20% - Ênfase4 237" xfId="8746"/>
    <cellStyle name="20% - Ênfase4 237 2" xfId="8747"/>
    <cellStyle name="20% - Ênfase4 238" xfId="8748"/>
    <cellStyle name="20% - Ênfase4 238 2" xfId="8749"/>
    <cellStyle name="20% - Ênfase4 239" xfId="8750"/>
    <cellStyle name="20% - Ênfase4 239 2" xfId="8751"/>
    <cellStyle name="20% - Ênfase4 24" xfId="8752"/>
    <cellStyle name="20% - Ênfase4 24 2" xfId="8753"/>
    <cellStyle name="20% - Ênfase4 240" xfId="8754"/>
    <cellStyle name="20% - Ênfase4 240 2" xfId="8755"/>
    <cellStyle name="20% - Ênfase4 241" xfId="8756"/>
    <cellStyle name="20% - Ênfase4 241 2" xfId="8757"/>
    <cellStyle name="20% - Ênfase4 242" xfId="8758"/>
    <cellStyle name="20% - Ênfase4 242 2" xfId="8759"/>
    <cellStyle name="20% - Ênfase4 243" xfId="8760"/>
    <cellStyle name="20% - Ênfase4 243 2" xfId="8761"/>
    <cellStyle name="20% - Ênfase4 244" xfId="8762"/>
    <cellStyle name="20% - Ênfase4 244 2" xfId="8763"/>
    <cellStyle name="20% - Ênfase4 245" xfId="8764"/>
    <cellStyle name="20% - Ênfase4 245 2" xfId="8765"/>
    <cellStyle name="20% - Ênfase4 246" xfId="8766"/>
    <cellStyle name="20% - Ênfase4 246 2" xfId="8767"/>
    <cellStyle name="20% - Ênfase4 247" xfId="8768"/>
    <cellStyle name="20% - Ênfase4 248" xfId="8769"/>
    <cellStyle name="20% - Ênfase4 249" xfId="8770"/>
    <cellStyle name="20% - Ênfase4 25" xfId="8771"/>
    <cellStyle name="20% - Ênfase4 25 2" xfId="8772"/>
    <cellStyle name="20% - Ênfase4 250" xfId="8773"/>
    <cellStyle name="20% - Ênfase4 251" xfId="8774"/>
    <cellStyle name="20% - Ênfase4 26" xfId="8775"/>
    <cellStyle name="20% - Ênfase4 26 2" xfId="8776"/>
    <cellStyle name="20% - Ênfase4 27" xfId="8777"/>
    <cellStyle name="20% - Ênfase4 27 2" xfId="8778"/>
    <cellStyle name="20% - Ênfase4 28" xfId="8779"/>
    <cellStyle name="20% - Ênfase4 28 2" xfId="8780"/>
    <cellStyle name="20% - Ênfase4 29" xfId="8781"/>
    <cellStyle name="20% - Ênfase4 29 2" xfId="8782"/>
    <cellStyle name="20% - Ênfase4 3" xfId="8783"/>
    <cellStyle name="20% - Ênfase4 3 2" xfId="8784"/>
    <cellStyle name="20% - Ênfase4 30" xfId="8785"/>
    <cellStyle name="20% - Ênfase4 30 2" xfId="8786"/>
    <cellStyle name="20% - Ênfase4 31" xfId="8787"/>
    <cellStyle name="20% - Ênfase4 31 2" xfId="8788"/>
    <cellStyle name="20% - Ênfase4 32" xfId="8789"/>
    <cellStyle name="20% - Ênfase4 32 2" xfId="8790"/>
    <cellStyle name="20% - Ênfase4 33" xfId="8791"/>
    <cellStyle name="20% - Ênfase4 33 2" xfId="8792"/>
    <cellStyle name="20% - Ênfase4 34" xfId="8793"/>
    <cellStyle name="20% - Ênfase4 34 2" xfId="8794"/>
    <cellStyle name="20% - Ênfase4 35" xfId="8795"/>
    <cellStyle name="20% - Ênfase4 35 2" xfId="8796"/>
    <cellStyle name="20% - Ênfase4 36" xfId="8797"/>
    <cellStyle name="20% - Ênfase4 36 2" xfId="8798"/>
    <cellStyle name="20% - Ênfase4 37" xfId="8799"/>
    <cellStyle name="20% - Ênfase4 37 2" xfId="8800"/>
    <cellStyle name="20% - Ênfase4 38" xfId="8801"/>
    <cellStyle name="20% - Ênfase4 38 2" xfId="8802"/>
    <cellStyle name="20% - Ênfase4 39" xfId="8803"/>
    <cellStyle name="20% - Ênfase4 39 2" xfId="8804"/>
    <cellStyle name="20% - Ênfase4 4" xfId="8805"/>
    <cellStyle name="20% - Ênfase4 4 2" xfId="8806"/>
    <cellStyle name="20% - Ênfase4 40" xfId="8807"/>
    <cellStyle name="20% - Ênfase4 40 2" xfId="8808"/>
    <cellStyle name="20% - Ênfase4 41" xfId="8809"/>
    <cellStyle name="20% - Ênfase4 41 2" xfId="8810"/>
    <cellStyle name="20% - Ênfase4 42" xfId="8811"/>
    <cellStyle name="20% - Ênfase4 42 2" xfId="8812"/>
    <cellStyle name="20% - Ênfase4 43" xfId="8813"/>
    <cellStyle name="20% - Ênfase4 43 2" xfId="8814"/>
    <cellStyle name="20% - Ênfase4 44" xfId="8815"/>
    <cellStyle name="20% - Ênfase4 44 2" xfId="8816"/>
    <cellStyle name="20% - Ênfase4 45" xfId="8817"/>
    <cellStyle name="20% - Ênfase4 45 2" xfId="8818"/>
    <cellStyle name="20% - Ênfase4 46" xfId="8819"/>
    <cellStyle name="20% - Ênfase4 46 2" xfId="8820"/>
    <cellStyle name="20% - Ênfase4 47" xfId="8821"/>
    <cellStyle name="20% - Ênfase4 47 2" xfId="8822"/>
    <cellStyle name="20% - Ênfase4 48" xfId="8823"/>
    <cellStyle name="20% - Ênfase4 48 2" xfId="8824"/>
    <cellStyle name="20% - Ênfase4 49" xfId="8825"/>
    <cellStyle name="20% - Ênfase4 49 2" xfId="8826"/>
    <cellStyle name="20% - Ênfase4 5" xfId="8827"/>
    <cellStyle name="20% - Ênfase4 5 2" xfId="8828"/>
    <cellStyle name="20% - Ênfase4 50" xfId="8829"/>
    <cellStyle name="20% - Ênfase4 50 2" xfId="8830"/>
    <cellStyle name="20% - Ênfase4 51" xfId="8831"/>
    <cellStyle name="20% - Ênfase4 51 2" xfId="8832"/>
    <cellStyle name="20% - Ênfase4 52" xfId="8833"/>
    <cellStyle name="20% - Ênfase4 52 2" xfId="8834"/>
    <cellStyle name="20% - Ênfase4 53" xfId="8835"/>
    <cellStyle name="20% - Ênfase4 53 2" xfId="8836"/>
    <cellStyle name="20% - Ênfase4 54" xfId="8837"/>
    <cellStyle name="20% - Ênfase4 54 2" xfId="8838"/>
    <cellStyle name="20% - Ênfase4 55" xfId="8839"/>
    <cellStyle name="20% - Ênfase4 55 2" xfId="8840"/>
    <cellStyle name="20% - Ênfase4 56" xfId="8841"/>
    <cellStyle name="20% - Ênfase4 56 2" xfId="8842"/>
    <cellStyle name="20% - Ênfase4 57" xfId="8843"/>
    <cellStyle name="20% - Ênfase4 57 2" xfId="8844"/>
    <cellStyle name="20% - Ênfase4 58" xfId="8845"/>
    <cellStyle name="20% - Ênfase4 58 2" xfId="8846"/>
    <cellStyle name="20% - Ênfase4 59" xfId="8847"/>
    <cellStyle name="20% - Ênfase4 59 2" xfId="8848"/>
    <cellStyle name="20% - Ênfase4 6" xfId="8849"/>
    <cellStyle name="20% - Ênfase4 6 2" xfId="8850"/>
    <cellStyle name="20% - Ênfase4 60" xfId="8851"/>
    <cellStyle name="20% - Ênfase4 60 2" xfId="8852"/>
    <cellStyle name="20% - Ênfase4 61" xfId="8853"/>
    <cellStyle name="20% - Ênfase4 61 2" xfId="8854"/>
    <cellStyle name="20% - Ênfase4 62" xfId="8855"/>
    <cellStyle name="20% - Ênfase4 62 2" xfId="8856"/>
    <cellStyle name="20% - Ênfase4 63" xfId="8857"/>
    <cellStyle name="20% - Ênfase4 63 2" xfId="8858"/>
    <cellStyle name="20% - Ênfase4 64" xfId="8859"/>
    <cellStyle name="20% - Ênfase4 64 2" xfId="8860"/>
    <cellStyle name="20% - Ênfase4 65" xfId="8861"/>
    <cellStyle name="20% - Ênfase4 65 2" xfId="8862"/>
    <cellStyle name="20% - Ênfase4 66" xfId="8863"/>
    <cellStyle name="20% - Ênfase4 66 2" xfId="8864"/>
    <cellStyle name="20% - Ênfase4 67" xfId="8865"/>
    <cellStyle name="20% - Ênfase4 67 2" xfId="8866"/>
    <cellStyle name="20% - Ênfase4 68" xfId="8867"/>
    <cellStyle name="20% - Ênfase4 68 2" xfId="8868"/>
    <cellStyle name="20% - Ênfase4 69" xfId="8869"/>
    <cellStyle name="20% - Ênfase4 69 2" xfId="8870"/>
    <cellStyle name="20% - Ênfase4 7" xfId="8871"/>
    <cellStyle name="20% - Ênfase4 7 2" xfId="8872"/>
    <cellStyle name="20% - Ênfase4 70" xfId="8873"/>
    <cellStyle name="20% - Ênfase4 70 2" xfId="8874"/>
    <cellStyle name="20% - Ênfase4 71" xfId="8875"/>
    <cellStyle name="20% - Ênfase4 71 2" xfId="8876"/>
    <cellStyle name="20% - Ênfase4 72" xfId="8877"/>
    <cellStyle name="20% - Ênfase4 72 2" xfId="8878"/>
    <cellStyle name="20% - Ênfase4 73" xfId="8879"/>
    <cellStyle name="20% - Ênfase4 73 2" xfId="8880"/>
    <cellStyle name="20% - Ênfase4 74" xfId="8881"/>
    <cellStyle name="20% - Ênfase4 74 2" xfId="8882"/>
    <cellStyle name="20% - Ênfase4 75" xfId="8883"/>
    <cellStyle name="20% - Ênfase4 75 2" xfId="8884"/>
    <cellStyle name="20% - Ênfase4 76" xfId="8885"/>
    <cellStyle name="20% - Ênfase4 76 2" xfId="8886"/>
    <cellStyle name="20% - Ênfase4 77" xfId="8887"/>
    <cellStyle name="20% - Ênfase4 77 2" xfId="8888"/>
    <cellStyle name="20% - Ênfase4 78" xfId="8889"/>
    <cellStyle name="20% - Ênfase4 78 2" xfId="8890"/>
    <cellStyle name="20% - Ênfase4 79" xfId="8891"/>
    <cellStyle name="20% - Ênfase4 79 2" xfId="8892"/>
    <cellStyle name="20% - Ênfase4 8" xfId="8893"/>
    <cellStyle name="20% - Ênfase4 8 2" xfId="8894"/>
    <cellStyle name="20% - Ênfase4 80" xfId="8895"/>
    <cellStyle name="20% - Ênfase4 80 2" xfId="8896"/>
    <cellStyle name="20% - Ênfase4 81" xfId="8897"/>
    <cellStyle name="20% - Ênfase4 81 2" xfId="8898"/>
    <cellStyle name="20% - Ênfase4 82" xfId="8899"/>
    <cellStyle name="20% - Ênfase4 82 2" xfId="8900"/>
    <cellStyle name="20% - Ênfase4 83" xfId="8901"/>
    <cellStyle name="20% - Ênfase4 83 2" xfId="8902"/>
    <cellStyle name="20% - Ênfase4 84" xfId="8903"/>
    <cellStyle name="20% - Ênfase4 84 2" xfId="8904"/>
    <cellStyle name="20% - Ênfase4 85" xfId="8905"/>
    <cellStyle name="20% - Ênfase4 85 2" xfId="8906"/>
    <cellStyle name="20% - Ênfase4 86" xfId="8907"/>
    <cellStyle name="20% - Ênfase4 86 2" xfId="8908"/>
    <cellStyle name="20% - Ênfase4 87" xfId="8909"/>
    <cellStyle name="20% - Ênfase4 87 2" xfId="8910"/>
    <cellStyle name="20% - Ênfase4 88" xfId="8911"/>
    <cellStyle name="20% - Ênfase4 88 2" xfId="8912"/>
    <cellStyle name="20% - Ênfase4 89" xfId="8913"/>
    <cellStyle name="20% - Ênfase4 89 2" xfId="8914"/>
    <cellStyle name="20% - Ênfase4 9" xfId="8915"/>
    <cellStyle name="20% - Ênfase4 9 2" xfId="8916"/>
    <cellStyle name="20% - Ênfase4 90" xfId="8917"/>
    <cellStyle name="20% - Ênfase4 90 2" xfId="8918"/>
    <cellStyle name="20% - Ênfase4 91" xfId="8919"/>
    <cellStyle name="20% - Ênfase4 91 2" xfId="8920"/>
    <cellStyle name="20% - Ênfase4 92" xfId="8921"/>
    <cellStyle name="20% - Ênfase4 92 2" xfId="8922"/>
    <cellStyle name="20% - Ênfase4 93" xfId="8923"/>
    <cellStyle name="20% - Ênfase4 93 2" xfId="8924"/>
    <cellStyle name="20% - Ênfase4 94" xfId="8925"/>
    <cellStyle name="20% - Ênfase4 94 2" xfId="8926"/>
    <cellStyle name="20% - Ênfase4 95" xfId="8927"/>
    <cellStyle name="20% - Ênfase4 95 2" xfId="8928"/>
    <cellStyle name="20% - Ênfase4 96" xfId="8929"/>
    <cellStyle name="20% - Ênfase4 96 2" xfId="8930"/>
    <cellStyle name="20% - Ênfase4 97" xfId="8931"/>
    <cellStyle name="20% - Ênfase4 97 2" xfId="8932"/>
    <cellStyle name="20% - Ênfase4 98" xfId="8933"/>
    <cellStyle name="20% - Ênfase4 98 2" xfId="8934"/>
    <cellStyle name="20% - Ênfase4 99" xfId="8935"/>
    <cellStyle name="20% - Ênfase4 99 2" xfId="8936"/>
    <cellStyle name="20% - Ênfase5 10" xfId="8937"/>
    <cellStyle name="20% - Ênfase5 10 2" xfId="8938"/>
    <cellStyle name="20% - Ênfase5 100" xfId="8939"/>
    <cellStyle name="20% - Ênfase5 100 2" xfId="8940"/>
    <cellStyle name="20% - Ênfase5 101" xfId="8941"/>
    <cellStyle name="20% - Ênfase5 101 2" xfId="8942"/>
    <cellStyle name="20% - Ênfase5 102" xfId="8943"/>
    <cellStyle name="20% - Ênfase5 102 2" xfId="8944"/>
    <cellStyle name="20% - Ênfase5 103" xfId="8945"/>
    <cellStyle name="20% - Ênfase5 103 2" xfId="8946"/>
    <cellStyle name="20% - Ênfase5 104" xfId="8947"/>
    <cellStyle name="20% - Ênfase5 104 2" xfId="8948"/>
    <cellStyle name="20% - Ênfase5 105" xfId="8949"/>
    <cellStyle name="20% - Ênfase5 105 2" xfId="8950"/>
    <cellStyle name="20% - Ênfase5 106" xfId="8951"/>
    <cellStyle name="20% - Ênfase5 106 2" xfId="8952"/>
    <cellStyle name="20% - Ênfase5 107" xfId="8953"/>
    <cellStyle name="20% - Ênfase5 107 2" xfId="8954"/>
    <cellStyle name="20% - Ênfase5 108" xfId="8955"/>
    <cellStyle name="20% - Ênfase5 108 2" xfId="8956"/>
    <cellStyle name="20% - Ênfase5 109" xfId="8957"/>
    <cellStyle name="20% - Ênfase5 109 2" xfId="8958"/>
    <cellStyle name="20% - Ênfase5 11" xfId="8959"/>
    <cellStyle name="20% - Ênfase5 11 2" xfId="8960"/>
    <cellStyle name="20% - Ênfase5 110" xfId="8961"/>
    <cellStyle name="20% - Ênfase5 110 2" xfId="8962"/>
    <cellStyle name="20% - Ênfase5 111" xfId="8963"/>
    <cellStyle name="20% - Ênfase5 111 2" xfId="8964"/>
    <cellStyle name="20% - Ênfase5 112" xfId="8965"/>
    <cellStyle name="20% - Ênfase5 112 2" xfId="8966"/>
    <cellStyle name="20% - Ênfase5 113" xfId="8967"/>
    <cellStyle name="20% - Ênfase5 113 2" xfId="8968"/>
    <cellStyle name="20% - Ênfase5 114" xfId="8969"/>
    <cellStyle name="20% - Ênfase5 114 2" xfId="8970"/>
    <cellStyle name="20% - Ênfase5 115" xfId="8971"/>
    <cellStyle name="20% - Ênfase5 115 2" xfId="8972"/>
    <cellStyle name="20% - Ênfase5 116" xfId="8973"/>
    <cellStyle name="20% - Ênfase5 116 2" xfId="8974"/>
    <cellStyle name="20% - Ênfase5 117" xfId="8975"/>
    <cellStyle name="20% - Ênfase5 117 2" xfId="8976"/>
    <cellStyle name="20% - Ênfase5 118" xfId="8977"/>
    <cellStyle name="20% - Ênfase5 118 2" xfId="8978"/>
    <cellStyle name="20% - Ênfase5 119" xfId="8979"/>
    <cellStyle name="20% - Ênfase5 119 2" xfId="8980"/>
    <cellStyle name="20% - Ênfase5 12" xfId="8981"/>
    <cellStyle name="20% - Ênfase5 12 2" xfId="8982"/>
    <cellStyle name="20% - Ênfase5 120" xfId="8983"/>
    <cellStyle name="20% - Ênfase5 120 2" xfId="8984"/>
    <cellStyle name="20% - Ênfase5 121" xfId="8985"/>
    <cellStyle name="20% - Ênfase5 121 2" xfId="8986"/>
    <cellStyle name="20% - Ênfase5 122" xfId="8987"/>
    <cellStyle name="20% - Ênfase5 122 2" xfId="8988"/>
    <cellStyle name="20% - Ênfase5 123" xfId="8989"/>
    <cellStyle name="20% - Ênfase5 123 2" xfId="8990"/>
    <cellStyle name="20% - Ênfase5 124" xfId="8991"/>
    <cellStyle name="20% - Ênfase5 124 2" xfId="8992"/>
    <cellStyle name="20% - Ênfase5 125" xfId="8993"/>
    <cellStyle name="20% - Ênfase5 125 2" xfId="8994"/>
    <cellStyle name="20% - Ênfase5 126" xfId="8995"/>
    <cellStyle name="20% - Ênfase5 126 2" xfId="8996"/>
    <cellStyle name="20% - Ênfase5 127" xfId="8997"/>
    <cellStyle name="20% - Ênfase5 127 2" xfId="8998"/>
    <cellStyle name="20% - Ênfase5 128" xfId="8999"/>
    <cellStyle name="20% - Ênfase5 128 2" xfId="9000"/>
    <cellStyle name="20% - Ênfase5 129" xfId="9001"/>
    <cellStyle name="20% - Ênfase5 129 2" xfId="9002"/>
    <cellStyle name="20% - Ênfase5 13" xfId="9003"/>
    <cellStyle name="20% - Ênfase5 13 2" xfId="9004"/>
    <cellStyle name="20% - Ênfase5 130" xfId="9005"/>
    <cellStyle name="20% - Ênfase5 130 2" xfId="9006"/>
    <cellStyle name="20% - Ênfase5 131" xfId="9007"/>
    <cellStyle name="20% - Ênfase5 131 2" xfId="9008"/>
    <cellStyle name="20% - Ênfase5 132" xfId="9009"/>
    <cellStyle name="20% - Ênfase5 132 2" xfId="9010"/>
    <cellStyle name="20% - Ênfase5 133" xfId="9011"/>
    <cellStyle name="20% - Ênfase5 133 2" xfId="9012"/>
    <cellStyle name="20% - Ênfase5 134" xfId="9013"/>
    <cellStyle name="20% - Ênfase5 134 2" xfId="9014"/>
    <cellStyle name="20% - Ênfase5 135" xfId="9015"/>
    <cellStyle name="20% - Ênfase5 135 2" xfId="9016"/>
    <cellStyle name="20% - Ênfase5 136" xfId="9017"/>
    <cellStyle name="20% - Ênfase5 136 2" xfId="9018"/>
    <cellStyle name="20% - Ênfase5 137" xfId="9019"/>
    <cellStyle name="20% - Ênfase5 137 2" xfId="9020"/>
    <cellStyle name="20% - Ênfase5 138" xfId="9021"/>
    <cellStyle name="20% - Ênfase5 138 2" xfId="9022"/>
    <cellStyle name="20% - Ênfase5 139" xfId="9023"/>
    <cellStyle name="20% - Ênfase5 139 2" xfId="9024"/>
    <cellStyle name="20% - Ênfase5 14" xfId="9025"/>
    <cellStyle name="20% - Ênfase5 14 2" xfId="9026"/>
    <cellStyle name="20% - Ênfase5 140" xfId="9027"/>
    <cellStyle name="20% - Ênfase5 140 2" xfId="9028"/>
    <cellStyle name="20% - Ênfase5 141" xfId="9029"/>
    <cellStyle name="20% - Ênfase5 141 2" xfId="9030"/>
    <cellStyle name="20% - Ênfase5 142" xfId="9031"/>
    <cellStyle name="20% - Ênfase5 142 2" xfId="9032"/>
    <cellStyle name="20% - Ênfase5 143" xfId="9033"/>
    <cellStyle name="20% - Ênfase5 143 2" xfId="9034"/>
    <cellStyle name="20% - Ênfase5 144" xfId="9035"/>
    <cellStyle name="20% - Ênfase5 144 2" xfId="9036"/>
    <cellStyle name="20% - Ênfase5 145" xfId="9037"/>
    <cellStyle name="20% - Ênfase5 145 2" xfId="9038"/>
    <cellStyle name="20% - Ênfase5 146" xfId="9039"/>
    <cellStyle name="20% - Ênfase5 146 2" xfId="9040"/>
    <cellStyle name="20% - Ênfase5 147" xfId="9041"/>
    <cellStyle name="20% - Ênfase5 147 2" xfId="9042"/>
    <cellStyle name="20% - Ênfase5 148" xfId="9043"/>
    <cellStyle name="20% - Ênfase5 148 2" xfId="9044"/>
    <cellStyle name="20% - Ênfase5 149" xfId="9045"/>
    <cellStyle name="20% - Ênfase5 149 2" xfId="9046"/>
    <cellStyle name="20% - Ênfase5 15" xfId="9047"/>
    <cellStyle name="20% - Ênfase5 15 2" xfId="9048"/>
    <cellStyle name="20% - Ênfase5 150" xfId="9049"/>
    <cellStyle name="20% - Ênfase5 150 2" xfId="9050"/>
    <cellStyle name="20% - Ênfase5 151" xfId="9051"/>
    <cellStyle name="20% - Ênfase5 151 2" xfId="9052"/>
    <cellStyle name="20% - Ênfase5 152" xfId="9053"/>
    <cellStyle name="20% - Ênfase5 152 2" xfId="9054"/>
    <cellStyle name="20% - Ênfase5 153" xfId="9055"/>
    <cellStyle name="20% - Ênfase5 153 2" xfId="9056"/>
    <cellStyle name="20% - Ênfase5 154" xfId="9057"/>
    <cellStyle name="20% - Ênfase5 154 2" xfId="9058"/>
    <cellStyle name="20% - Ênfase5 155" xfId="9059"/>
    <cellStyle name="20% - Ênfase5 155 2" xfId="9060"/>
    <cellStyle name="20% - Ênfase5 156" xfId="9061"/>
    <cellStyle name="20% - Ênfase5 156 2" xfId="9062"/>
    <cellStyle name="20% - Ênfase5 157" xfId="9063"/>
    <cellStyle name="20% - Ênfase5 157 2" xfId="9064"/>
    <cellStyle name="20% - Ênfase5 158" xfId="9065"/>
    <cellStyle name="20% - Ênfase5 158 2" xfId="9066"/>
    <cellStyle name="20% - Ênfase5 159" xfId="9067"/>
    <cellStyle name="20% - Ênfase5 159 2" xfId="9068"/>
    <cellStyle name="20% - Ênfase5 16" xfId="9069"/>
    <cellStyle name="20% - Ênfase5 16 2" xfId="9070"/>
    <cellStyle name="20% - Ênfase5 160" xfId="9071"/>
    <cellStyle name="20% - Ênfase5 160 2" xfId="9072"/>
    <cellStyle name="20% - Ênfase5 161" xfId="9073"/>
    <cellStyle name="20% - Ênfase5 161 2" xfId="9074"/>
    <cellStyle name="20% - Ênfase5 162" xfId="9075"/>
    <cellStyle name="20% - Ênfase5 162 2" xfId="9076"/>
    <cellStyle name="20% - Ênfase5 163" xfId="9077"/>
    <cellStyle name="20% - Ênfase5 163 2" xfId="9078"/>
    <cellStyle name="20% - Ênfase5 164" xfId="9079"/>
    <cellStyle name="20% - Ênfase5 164 2" xfId="9080"/>
    <cellStyle name="20% - Ênfase5 165" xfId="9081"/>
    <cellStyle name="20% - Ênfase5 165 2" xfId="9082"/>
    <cellStyle name="20% - Ênfase5 166" xfId="9083"/>
    <cellStyle name="20% - Ênfase5 166 2" xfId="9084"/>
    <cellStyle name="20% - Ênfase5 167" xfId="9085"/>
    <cellStyle name="20% - Ênfase5 167 2" xfId="9086"/>
    <cellStyle name="20% - Ênfase5 168" xfId="9087"/>
    <cellStyle name="20% - Ênfase5 168 2" xfId="9088"/>
    <cellStyle name="20% - Ênfase5 169" xfId="9089"/>
    <cellStyle name="20% - Ênfase5 169 2" xfId="9090"/>
    <cellStyle name="20% - Ênfase5 17" xfId="9091"/>
    <cellStyle name="20% - Ênfase5 17 2" xfId="9092"/>
    <cellStyle name="20% - Ênfase5 170" xfId="9093"/>
    <cellStyle name="20% - Ênfase5 170 2" xfId="9094"/>
    <cellStyle name="20% - Ênfase5 171" xfId="9095"/>
    <cellStyle name="20% - Ênfase5 171 2" xfId="9096"/>
    <cellStyle name="20% - Ênfase5 172" xfId="9097"/>
    <cellStyle name="20% - Ênfase5 172 2" xfId="9098"/>
    <cellStyle name="20% - Ênfase5 173" xfId="9099"/>
    <cellStyle name="20% - Ênfase5 173 2" xfId="9100"/>
    <cellStyle name="20% - Ênfase5 174" xfId="9101"/>
    <cellStyle name="20% - Ênfase5 174 2" xfId="9102"/>
    <cellStyle name="20% - Ênfase5 175" xfId="9103"/>
    <cellStyle name="20% - Ênfase5 175 2" xfId="9104"/>
    <cellStyle name="20% - Ênfase5 176" xfId="9105"/>
    <cellStyle name="20% - Ênfase5 176 2" xfId="9106"/>
    <cellStyle name="20% - Ênfase5 177" xfId="9107"/>
    <cellStyle name="20% - Ênfase5 177 2" xfId="9108"/>
    <cellStyle name="20% - Ênfase5 178" xfId="9109"/>
    <cellStyle name="20% - Ênfase5 178 2" xfId="9110"/>
    <cellStyle name="20% - Ênfase5 179" xfId="9111"/>
    <cellStyle name="20% - Ênfase5 179 2" xfId="9112"/>
    <cellStyle name="20% - Ênfase5 18" xfId="9113"/>
    <cellStyle name="20% - Ênfase5 18 2" xfId="9114"/>
    <cellStyle name="20% - Ênfase5 180" xfId="9115"/>
    <cellStyle name="20% - Ênfase5 180 2" xfId="9116"/>
    <cellStyle name="20% - Ênfase5 181" xfId="9117"/>
    <cellStyle name="20% - Ênfase5 181 2" xfId="9118"/>
    <cellStyle name="20% - Ênfase5 182" xfId="9119"/>
    <cellStyle name="20% - Ênfase5 182 2" xfId="9120"/>
    <cellStyle name="20% - Ênfase5 183" xfId="9121"/>
    <cellStyle name="20% - Ênfase5 183 2" xfId="9122"/>
    <cellStyle name="20% - Ênfase5 184" xfId="9123"/>
    <cellStyle name="20% - Ênfase5 184 2" xfId="9124"/>
    <cellStyle name="20% - Ênfase5 185" xfId="9125"/>
    <cellStyle name="20% - Ênfase5 185 2" xfId="9126"/>
    <cellStyle name="20% - Ênfase5 186" xfId="9127"/>
    <cellStyle name="20% - Ênfase5 186 2" xfId="9128"/>
    <cellStyle name="20% - Ênfase5 187" xfId="9129"/>
    <cellStyle name="20% - Ênfase5 187 2" xfId="9130"/>
    <cellStyle name="20% - Ênfase5 188" xfId="9131"/>
    <cellStyle name="20% - Ênfase5 188 2" xfId="9132"/>
    <cellStyle name="20% - Ênfase5 189" xfId="9133"/>
    <cellStyle name="20% - Ênfase5 189 2" xfId="9134"/>
    <cellStyle name="20% - Ênfase5 19" xfId="9135"/>
    <cellStyle name="20% - Ênfase5 19 2" xfId="9136"/>
    <cellStyle name="20% - Ênfase5 190" xfId="9137"/>
    <cellStyle name="20% - Ênfase5 190 2" xfId="9138"/>
    <cellStyle name="20% - Ênfase5 191" xfId="9139"/>
    <cellStyle name="20% - Ênfase5 191 2" xfId="9140"/>
    <cellStyle name="20% - Ênfase5 192" xfId="9141"/>
    <cellStyle name="20% - Ênfase5 192 2" xfId="9142"/>
    <cellStyle name="20% - Ênfase5 193" xfId="9143"/>
    <cellStyle name="20% - Ênfase5 193 2" xfId="9144"/>
    <cellStyle name="20% - Ênfase5 194" xfId="9145"/>
    <cellStyle name="20% - Ênfase5 194 2" xfId="9146"/>
    <cellStyle name="20% - Ênfase5 195" xfId="9147"/>
    <cellStyle name="20% - Ênfase5 195 2" xfId="9148"/>
    <cellStyle name="20% - Ênfase5 196" xfId="9149"/>
    <cellStyle name="20% - Ênfase5 196 2" xfId="9150"/>
    <cellStyle name="20% - Ênfase5 197" xfId="9151"/>
    <cellStyle name="20% - Ênfase5 197 2" xfId="9152"/>
    <cellStyle name="20% - Ênfase5 198" xfId="9153"/>
    <cellStyle name="20% - Ênfase5 198 2" xfId="9154"/>
    <cellStyle name="20% - Ênfase5 199" xfId="9155"/>
    <cellStyle name="20% - Ênfase5 199 2" xfId="9156"/>
    <cellStyle name="20% - Ênfase5 2" xfId="45"/>
    <cellStyle name="20% - Ênfase5 2 2" xfId="46"/>
    <cellStyle name="20% - Ênfase5 2 3" xfId="2381"/>
    <cellStyle name="20% - Ênfase5 2 4" xfId="2382"/>
    <cellStyle name="20% - Ênfase5 2 5" xfId="2383"/>
    <cellStyle name="20% - Ênfase5 20" xfId="9157"/>
    <cellStyle name="20% - Ênfase5 20 2" xfId="9158"/>
    <cellStyle name="20% - Ênfase5 200" xfId="9159"/>
    <cellStyle name="20% - Ênfase5 200 2" xfId="9160"/>
    <cellStyle name="20% - Ênfase5 201" xfId="9161"/>
    <cellStyle name="20% - Ênfase5 201 2" xfId="9162"/>
    <cellStyle name="20% - Ênfase5 202" xfId="9163"/>
    <cellStyle name="20% - Ênfase5 202 2" xfId="9164"/>
    <cellStyle name="20% - Ênfase5 203" xfId="9165"/>
    <cellStyle name="20% - Ênfase5 203 2" xfId="9166"/>
    <cellStyle name="20% - Ênfase5 204" xfId="9167"/>
    <cellStyle name="20% - Ênfase5 204 2" xfId="9168"/>
    <cellStyle name="20% - Ênfase5 205" xfId="9169"/>
    <cellStyle name="20% - Ênfase5 205 2" xfId="9170"/>
    <cellStyle name="20% - Ênfase5 206" xfId="9171"/>
    <cellStyle name="20% - Ênfase5 206 2" xfId="9172"/>
    <cellStyle name="20% - Ênfase5 207" xfId="9173"/>
    <cellStyle name="20% - Ênfase5 207 2" xfId="9174"/>
    <cellStyle name="20% - Ênfase5 208" xfId="9175"/>
    <cellStyle name="20% - Ênfase5 208 2" xfId="9176"/>
    <cellStyle name="20% - Ênfase5 209" xfId="9177"/>
    <cellStyle name="20% - Ênfase5 209 2" xfId="9178"/>
    <cellStyle name="20% - Ênfase5 21" xfId="9179"/>
    <cellStyle name="20% - Ênfase5 21 2" xfId="9180"/>
    <cellStyle name="20% - Ênfase5 210" xfId="9181"/>
    <cellStyle name="20% - Ênfase5 210 2" xfId="9182"/>
    <cellStyle name="20% - Ênfase5 211" xfId="9183"/>
    <cellStyle name="20% - Ênfase5 211 2" xfId="9184"/>
    <cellStyle name="20% - Ênfase5 212" xfId="9185"/>
    <cellStyle name="20% - Ênfase5 212 2" xfId="9186"/>
    <cellStyle name="20% - Ênfase5 213" xfId="9187"/>
    <cellStyle name="20% - Ênfase5 213 2" xfId="9188"/>
    <cellStyle name="20% - Ênfase5 214" xfId="9189"/>
    <cellStyle name="20% - Ênfase5 214 2" xfId="9190"/>
    <cellStyle name="20% - Ênfase5 215" xfId="9191"/>
    <cellStyle name="20% - Ênfase5 215 2" xfId="9192"/>
    <cellStyle name="20% - Ênfase5 216" xfId="9193"/>
    <cellStyle name="20% - Ênfase5 216 2" xfId="9194"/>
    <cellStyle name="20% - Ênfase5 217" xfId="9195"/>
    <cellStyle name="20% - Ênfase5 217 2" xfId="9196"/>
    <cellStyle name="20% - Ênfase5 218" xfId="9197"/>
    <cellStyle name="20% - Ênfase5 218 2" xfId="9198"/>
    <cellStyle name="20% - Ênfase5 219" xfId="9199"/>
    <cellStyle name="20% - Ênfase5 219 2" xfId="9200"/>
    <cellStyle name="20% - Ênfase5 22" xfId="9201"/>
    <cellStyle name="20% - Ênfase5 22 2" xfId="9202"/>
    <cellStyle name="20% - Ênfase5 220" xfId="9203"/>
    <cellStyle name="20% - Ênfase5 220 2" xfId="9204"/>
    <cellStyle name="20% - Ênfase5 221" xfId="9205"/>
    <cellStyle name="20% - Ênfase5 221 2" xfId="9206"/>
    <cellStyle name="20% - Ênfase5 222" xfId="9207"/>
    <cellStyle name="20% - Ênfase5 222 2" xfId="9208"/>
    <cellStyle name="20% - Ênfase5 223" xfId="9209"/>
    <cellStyle name="20% - Ênfase5 223 2" xfId="9210"/>
    <cellStyle name="20% - Ênfase5 224" xfId="9211"/>
    <cellStyle name="20% - Ênfase5 224 2" xfId="9212"/>
    <cellStyle name="20% - Ênfase5 225" xfId="9213"/>
    <cellStyle name="20% - Ênfase5 225 2" xfId="9214"/>
    <cellStyle name="20% - Ênfase5 226" xfId="9215"/>
    <cellStyle name="20% - Ênfase5 226 2" xfId="9216"/>
    <cellStyle name="20% - Ênfase5 227" xfId="9217"/>
    <cellStyle name="20% - Ênfase5 227 2" xfId="9218"/>
    <cellStyle name="20% - Ênfase5 228" xfId="9219"/>
    <cellStyle name="20% - Ênfase5 228 2" xfId="9220"/>
    <cellStyle name="20% - Ênfase5 229" xfId="9221"/>
    <cellStyle name="20% - Ênfase5 229 2" xfId="9222"/>
    <cellStyle name="20% - Ênfase5 23" xfId="9223"/>
    <cellStyle name="20% - Ênfase5 23 2" xfId="9224"/>
    <cellStyle name="20% - Ênfase5 230" xfId="9225"/>
    <cellStyle name="20% - Ênfase5 230 2" xfId="9226"/>
    <cellStyle name="20% - Ênfase5 231" xfId="9227"/>
    <cellStyle name="20% - Ênfase5 231 2" xfId="9228"/>
    <cellStyle name="20% - Ênfase5 232" xfId="9229"/>
    <cellStyle name="20% - Ênfase5 232 2" xfId="9230"/>
    <cellStyle name="20% - Ênfase5 233" xfId="9231"/>
    <cellStyle name="20% - Ênfase5 233 2" xfId="9232"/>
    <cellStyle name="20% - Ênfase5 234" xfId="9233"/>
    <cellStyle name="20% - Ênfase5 234 2" xfId="9234"/>
    <cellStyle name="20% - Ênfase5 235" xfId="9235"/>
    <cellStyle name="20% - Ênfase5 235 2" xfId="9236"/>
    <cellStyle name="20% - Ênfase5 236" xfId="9237"/>
    <cellStyle name="20% - Ênfase5 236 2" xfId="9238"/>
    <cellStyle name="20% - Ênfase5 237" xfId="9239"/>
    <cellStyle name="20% - Ênfase5 237 2" xfId="9240"/>
    <cellStyle name="20% - Ênfase5 238" xfId="9241"/>
    <cellStyle name="20% - Ênfase5 238 2" xfId="9242"/>
    <cellStyle name="20% - Ênfase5 239" xfId="9243"/>
    <cellStyle name="20% - Ênfase5 239 2" xfId="9244"/>
    <cellStyle name="20% - Ênfase5 24" xfId="9245"/>
    <cellStyle name="20% - Ênfase5 24 2" xfId="9246"/>
    <cellStyle name="20% - Ênfase5 240" xfId="9247"/>
    <cellStyle name="20% - Ênfase5 240 2" xfId="9248"/>
    <cellStyle name="20% - Ênfase5 241" xfId="9249"/>
    <cellStyle name="20% - Ênfase5 241 2" xfId="9250"/>
    <cellStyle name="20% - Ênfase5 242" xfId="9251"/>
    <cellStyle name="20% - Ênfase5 242 2" xfId="9252"/>
    <cellStyle name="20% - Ênfase5 243" xfId="9253"/>
    <cellStyle name="20% - Ênfase5 243 2" xfId="9254"/>
    <cellStyle name="20% - Ênfase5 244" xfId="9255"/>
    <cellStyle name="20% - Ênfase5 244 2" xfId="9256"/>
    <cellStyle name="20% - Ênfase5 245" xfId="9257"/>
    <cellStyle name="20% - Ênfase5 245 2" xfId="9258"/>
    <cellStyle name="20% - Ênfase5 246" xfId="9259"/>
    <cellStyle name="20% - Ênfase5 246 2" xfId="9260"/>
    <cellStyle name="20% - Ênfase5 247" xfId="9261"/>
    <cellStyle name="20% - Ênfase5 248" xfId="9262"/>
    <cellStyle name="20% - Ênfase5 249" xfId="9263"/>
    <cellStyle name="20% - Ênfase5 25" xfId="9264"/>
    <cellStyle name="20% - Ênfase5 25 2" xfId="9265"/>
    <cellStyle name="20% - Ênfase5 250" xfId="9266"/>
    <cellStyle name="20% - Ênfase5 251" xfId="9267"/>
    <cellStyle name="20% - Ênfase5 26" xfId="9268"/>
    <cellStyle name="20% - Ênfase5 26 2" xfId="9269"/>
    <cellStyle name="20% - Ênfase5 27" xfId="9270"/>
    <cellStyle name="20% - Ênfase5 27 2" xfId="9271"/>
    <cellStyle name="20% - Ênfase5 28" xfId="9272"/>
    <cellStyle name="20% - Ênfase5 28 2" xfId="9273"/>
    <cellStyle name="20% - Ênfase5 29" xfId="9274"/>
    <cellStyle name="20% - Ênfase5 29 2" xfId="9275"/>
    <cellStyle name="20% - Ênfase5 3" xfId="9276"/>
    <cellStyle name="20% - Ênfase5 3 2" xfId="9277"/>
    <cellStyle name="20% - Ênfase5 30" xfId="9278"/>
    <cellStyle name="20% - Ênfase5 30 2" xfId="9279"/>
    <cellStyle name="20% - Ênfase5 31" xfId="9280"/>
    <cellStyle name="20% - Ênfase5 31 2" xfId="9281"/>
    <cellStyle name="20% - Ênfase5 32" xfId="9282"/>
    <cellStyle name="20% - Ênfase5 32 2" xfId="9283"/>
    <cellStyle name="20% - Ênfase5 33" xfId="9284"/>
    <cellStyle name="20% - Ênfase5 33 2" xfId="9285"/>
    <cellStyle name="20% - Ênfase5 34" xfId="9286"/>
    <cellStyle name="20% - Ênfase5 34 2" xfId="9287"/>
    <cellStyle name="20% - Ênfase5 35" xfId="9288"/>
    <cellStyle name="20% - Ênfase5 35 2" xfId="9289"/>
    <cellStyle name="20% - Ênfase5 36" xfId="9290"/>
    <cellStyle name="20% - Ênfase5 36 2" xfId="9291"/>
    <cellStyle name="20% - Ênfase5 37" xfId="9292"/>
    <cellStyle name="20% - Ênfase5 37 2" xfId="9293"/>
    <cellStyle name="20% - Ênfase5 38" xfId="9294"/>
    <cellStyle name="20% - Ênfase5 38 2" xfId="9295"/>
    <cellStyle name="20% - Ênfase5 39" xfId="9296"/>
    <cellStyle name="20% - Ênfase5 39 2" xfId="9297"/>
    <cellStyle name="20% - Ênfase5 4" xfId="9298"/>
    <cellStyle name="20% - Ênfase5 4 2" xfId="9299"/>
    <cellStyle name="20% - Ênfase5 40" xfId="9300"/>
    <cellStyle name="20% - Ênfase5 40 2" xfId="9301"/>
    <cellStyle name="20% - Ênfase5 41" xfId="9302"/>
    <cellStyle name="20% - Ênfase5 41 2" xfId="9303"/>
    <cellStyle name="20% - Ênfase5 42" xfId="9304"/>
    <cellStyle name="20% - Ênfase5 42 2" xfId="9305"/>
    <cellStyle name="20% - Ênfase5 43" xfId="9306"/>
    <cellStyle name="20% - Ênfase5 43 2" xfId="9307"/>
    <cellStyle name="20% - Ênfase5 44" xfId="9308"/>
    <cellStyle name="20% - Ênfase5 44 2" xfId="9309"/>
    <cellStyle name="20% - Ênfase5 45" xfId="9310"/>
    <cellStyle name="20% - Ênfase5 45 2" xfId="9311"/>
    <cellStyle name="20% - Ênfase5 46" xfId="9312"/>
    <cellStyle name="20% - Ênfase5 46 2" xfId="9313"/>
    <cellStyle name="20% - Ênfase5 47" xfId="9314"/>
    <cellStyle name="20% - Ênfase5 47 2" xfId="9315"/>
    <cellStyle name="20% - Ênfase5 48" xfId="9316"/>
    <cellStyle name="20% - Ênfase5 48 2" xfId="9317"/>
    <cellStyle name="20% - Ênfase5 49" xfId="9318"/>
    <cellStyle name="20% - Ênfase5 49 2" xfId="9319"/>
    <cellStyle name="20% - Ênfase5 5" xfId="9320"/>
    <cellStyle name="20% - Ênfase5 5 2" xfId="9321"/>
    <cellStyle name="20% - Ênfase5 50" xfId="9322"/>
    <cellStyle name="20% - Ênfase5 50 2" xfId="9323"/>
    <cellStyle name="20% - Ênfase5 51" xfId="9324"/>
    <cellStyle name="20% - Ênfase5 51 2" xfId="9325"/>
    <cellStyle name="20% - Ênfase5 52" xfId="9326"/>
    <cellStyle name="20% - Ênfase5 52 2" xfId="9327"/>
    <cellStyle name="20% - Ênfase5 53" xfId="9328"/>
    <cellStyle name="20% - Ênfase5 53 2" xfId="9329"/>
    <cellStyle name="20% - Ênfase5 54" xfId="9330"/>
    <cellStyle name="20% - Ênfase5 54 2" xfId="9331"/>
    <cellStyle name="20% - Ênfase5 55" xfId="9332"/>
    <cellStyle name="20% - Ênfase5 55 2" xfId="9333"/>
    <cellStyle name="20% - Ênfase5 56" xfId="9334"/>
    <cellStyle name="20% - Ênfase5 56 2" xfId="9335"/>
    <cellStyle name="20% - Ênfase5 57" xfId="9336"/>
    <cellStyle name="20% - Ênfase5 57 2" xfId="9337"/>
    <cellStyle name="20% - Ênfase5 58" xfId="9338"/>
    <cellStyle name="20% - Ênfase5 58 2" xfId="9339"/>
    <cellStyle name="20% - Ênfase5 59" xfId="9340"/>
    <cellStyle name="20% - Ênfase5 59 2" xfId="9341"/>
    <cellStyle name="20% - Ênfase5 6" xfId="9342"/>
    <cellStyle name="20% - Ênfase5 6 2" xfId="9343"/>
    <cellStyle name="20% - Ênfase5 60" xfId="9344"/>
    <cellStyle name="20% - Ênfase5 60 2" xfId="9345"/>
    <cellStyle name="20% - Ênfase5 61" xfId="9346"/>
    <cellStyle name="20% - Ênfase5 61 2" xfId="9347"/>
    <cellStyle name="20% - Ênfase5 62" xfId="9348"/>
    <cellStyle name="20% - Ênfase5 62 2" xfId="9349"/>
    <cellStyle name="20% - Ênfase5 63" xfId="9350"/>
    <cellStyle name="20% - Ênfase5 63 2" xfId="9351"/>
    <cellStyle name="20% - Ênfase5 64" xfId="9352"/>
    <cellStyle name="20% - Ênfase5 64 2" xfId="9353"/>
    <cellStyle name="20% - Ênfase5 65" xfId="9354"/>
    <cellStyle name="20% - Ênfase5 65 2" xfId="9355"/>
    <cellStyle name="20% - Ênfase5 66" xfId="9356"/>
    <cellStyle name="20% - Ênfase5 66 2" xfId="9357"/>
    <cellStyle name="20% - Ênfase5 67" xfId="9358"/>
    <cellStyle name="20% - Ênfase5 67 2" xfId="9359"/>
    <cellStyle name="20% - Ênfase5 68" xfId="9360"/>
    <cellStyle name="20% - Ênfase5 68 2" xfId="9361"/>
    <cellStyle name="20% - Ênfase5 69" xfId="9362"/>
    <cellStyle name="20% - Ênfase5 69 2" xfId="9363"/>
    <cellStyle name="20% - Ênfase5 7" xfId="9364"/>
    <cellStyle name="20% - Ênfase5 7 2" xfId="9365"/>
    <cellStyle name="20% - Ênfase5 70" xfId="9366"/>
    <cellStyle name="20% - Ênfase5 70 2" xfId="9367"/>
    <cellStyle name="20% - Ênfase5 71" xfId="9368"/>
    <cellStyle name="20% - Ênfase5 71 2" xfId="9369"/>
    <cellStyle name="20% - Ênfase5 72" xfId="9370"/>
    <cellStyle name="20% - Ênfase5 72 2" xfId="9371"/>
    <cellStyle name="20% - Ênfase5 73" xfId="9372"/>
    <cellStyle name="20% - Ênfase5 73 2" xfId="9373"/>
    <cellStyle name="20% - Ênfase5 74" xfId="9374"/>
    <cellStyle name="20% - Ênfase5 74 2" xfId="9375"/>
    <cellStyle name="20% - Ênfase5 75" xfId="9376"/>
    <cellStyle name="20% - Ênfase5 75 2" xfId="9377"/>
    <cellStyle name="20% - Ênfase5 76" xfId="9378"/>
    <cellStyle name="20% - Ênfase5 76 2" xfId="9379"/>
    <cellStyle name="20% - Ênfase5 77" xfId="9380"/>
    <cellStyle name="20% - Ênfase5 77 2" xfId="9381"/>
    <cellStyle name="20% - Ênfase5 78" xfId="9382"/>
    <cellStyle name="20% - Ênfase5 78 2" xfId="9383"/>
    <cellStyle name="20% - Ênfase5 79" xfId="9384"/>
    <cellStyle name="20% - Ênfase5 79 2" xfId="9385"/>
    <cellStyle name="20% - Ênfase5 8" xfId="9386"/>
    <cellStyle name="20% - Ênfase5 8 2" xfId="9387"/>
    <cellStyle name="20% - Ênfase5 80" xfId="9388"/>
    <cellStyle name="20% - Ênfase5 80 2" xfId="9389"/>
    <cellStyle name="20% - Ênfase5 81" xfId="9390"/>
    <cellStyle name="20% - Ênfase5 81 2" xfId="9391"/>
    <cellStyle name="20% - Ênfase5 82" xfId="9392"/>
    <cellStyle name="20% - Ênfase5 82 2" xfId="9393"/>
    <cellStyle name="20% - Ênfase5 83" xfId="9394"/>
    <cellStyle name="20% - Ênfase5 83 2" xfId="9395"/>
    <cellStyle name="20% - Ênfase5 84" xfId="9396"/>
    <cellStyle name="20% - Ênfase5 84 2" xfId="9397"/>
    <cellStyle name="20% - Ênfase5 85" xfId="9398"/>
    <cellStyle name="20% - Ênfase5 85 2" xfId="9399"/>
    <cellStyle name="20% - Ênfase5 86" xfId="9400"/>
    <cellStyle name="20% - Ênfase5 86 2" xfId="9401"/>
    <cellStyle name="20% - Ênfase5 87" xfId="9402"/>
    <cellStyle name="20% - Ênfase5 87 2" xfId="9403"/>
    <cellStyle name="20% - Ênfase5 88" xfId="9404"/>
    <cellStyle name="20% - Ênfase5 88 2" xfId="9405"/>
    <cellStyle name="20% - Ênfase5 89" xfId="9406"/>
    <cellStyle name="20% - Ênfase5 89 2" xfId="9407"/>
    <cellStyle name="20% - Ênfase5 9" xfId="9408"/>
    <cellStyle name="20% - Ênfase5 9 2" xfId="9409"/>
    <cellStyle name="20% - Ênfase5 90" xfId="9410"/>
    <cellStyle name="20% - Ênfase5 90 2" xfId="9411"/>
    <cellStyle name="20% - Ênfase5 91" xfId="9412"/>
    <cellStyle name="20% - Ênfase5 91 2" xfId="9413"/>
    <cellStyle name="20% - Ênfase5 92" xfId="9414"/>
    <cellStyle name="20% - Ênfase5 92 2" xfId="9415"/>
    <cellStyle name="20% - Ênfase5 93" xfId="9416"/>
    <cellStyle name="20% - Ênfase5 93 2" xfId="9417"/>
    <cellStyle name="20% - Ênfase5 94" xfId="9418"/>
    <cellStyle name="20% - Ênfase5 94 2" xfId="9419"/>
    <cellStyle name="20% - Ênfase5 95" xfId="9420"/>
    <cellStyle name="20% - Ênfase5 95 2" xfId="9421"/>
    <cellStyle name="20% - Ênfase5 96" xfId="9422"/>
    <cellStyle name="20% - Ênfase5 96 2" xfId="9423"/>
    <cellStyle name="20% - Ênfase5 97" xfId="9424"/>
    <cellStyle name="20% - Ênfase5 97 2" xfId="9425"/>
    <cellStyle name="20% - Ênfase5 98" xfId="9426"/>
    <cellStyle name="20% - Ênfase5 98 2" xfId="9427"/>
    <cellStyle name="20% - Ênfase5 99" xfId="9428"/>
    <cellStyle name="20% - Ênfase5 99 2" xfId="9429"/>
    <cellStyle name="20% - Ênfase6 10" xfId="9430"/>
    <cellStyle name="20% - Ênfase6 10 2" xfId="9431"/>
    <cellStyle name="20% - Ênfase6 100" xfId="9432"/>
    <cellStyle name="20% - Ênfase6 100 2" xfId="9433"/>
    <cellStyle name="20% - Ênfase6 101" xfId="9434"/>
    <cellStyle name="20% - Ênfase6 101 2" xfId="9435"/>
    <cellStyle name="20% - Ênfase6 102" xfId="9436"/>
    <cellStyle name="20% - Ênfase6 102 2" xfId="9437"/>
    <cellStyle name="20% - Ênfase6 103" xfId="9438"/>
    <cellStyle name="20% - Ênfase6 103 2" xfId="9439"/>
    <cellStyle name="20% - Ênfase6 104" xfId="9440"/>
    <cellStyle name="20% - Ênfase6 104 2" xfId="9441"/>
    <cellStyle name="20% - Ênfase6 105" xfId="9442"/>
    <cellStyle name="20% - Ênfase6 105 2" xfId="9443"/>
    <cellStyle name="20% - Ênfase6 106" xfId="9444"/>
    <cellStyle name="20% - Ênfase6 106 2" xfId="9445"/>
    <cellStyle name="20% - Ênfase6 107" xfId="9446"/>
    <cellStyle name="20% - Ênfase6 107 2" xfId="9447"/>
    <cellStyle name="20% - Ênfase6 108" xfId="9448"/>
    <cellStyle name="20% - Ênfase6 108 2" xfId="9449"/>
    <cellStyle name="20% - Ênfase6 109" xfId="9450"/>
    <cellStyle name="20% - Ênfase6 109 2" xfId="9451"/>
    <cellStyle name="20% - Ênfase6 11" xfId="9452"/>
    <cellStyle name="20% - Ênfase6 11 2" xfId="9453"/>
    <cellStyle name="20% - Ênfase6 110" xfId="9454"/>
    <cellStyle name="20% - Ênfase6 110 2" xfId="9455"/>
    <cellStyle name="20% - Ênfase6 111" xfId="9456"/>
    <cellStyle name="20% - Ênfase6 111 2" xfId="9457"/>
    <cellStyle name="20% - Ênfase6 112" xfId="9458"/>
    <cellStyle name="20% - Ênfase6 112 2" xfId="9459"/>
    <cellStyle name="20% - Ênfase6 113" xfId="9460"/>
    <cellStyle name="20% - Ênfase6 113 2" xfId="9461"/>
    <cellStyle name="20% - Ênfase6 114" xfId="9462"/>
    <cellStyle name="20% - Ênfase6 114 2" xfId="9463"/>
    <cellStyle name="20% - Ênfase6 115" xfId="9464"/>
    <cellStyle name="20% - Ênfase6 115 2" xfId="9465"/>
    <cellStyle name="20% - Ênfase6 116" xfId="9466"/>
    <cellStyle name="20% - Ênfase6 116 2" xfId="9467"/>
    <cellStyle name="20% - Ênfase6 117" xfId="9468"/>
    <cellStyle name="20% - Ênfase6 117 2" xfId="9469"/>
    <cellStyle name="20% - Ênfase6 118" xfId="9470"/>
    <cellStyle name="20% - Ênfase6 118 2" xfId="9471"/>
    <cellStyle name="20% - Ênfase6 119" xfId="9472"/>
    <cellStyle name="20% - Ênfase6 119 2" xfId="9473"/>
    <cellStyle name="20% - Ênfase6 12" xfId="9474"/>
    <cellStyle name="20% - Ênfase6 12 2" xfId="9475"/>
    <cellStyle name="20% - Ênfase6 120" xfId="9476"/>
    <cellStyle name="20% - Ênfase6 120 2" xfId="9477"/>
    <cellStyle name="20% - Ênfase6 121" xfId="9478"/>
    <cellStyle name="20% - Ênfase6 121 2" xfId="9479"/>
    <cellStyle name="20% - Ênfase6 122" xfId="9480"/>
    <cellStyle name="20% - Ênfase6 122 2" xfId="9481"/>
    <cellStyle name="20% - Ênfase6 123" xfId="9482"/>
    <cellStyle name="20% - Ênfase6 123 2" xfId="9483"/>
    <cellStyle name="20% - Ênfase6 124" xfId="9484"/>
    <cellStyle name="20% - Ênfase6 124 2" xfId="9485"/>
    <cellStyle name="20% - Ênfase6 125" xfId="9486"/>
    <cellStyle name="20% - Ênfase6 125 2" xfId="9487"/>
    <cellStyle name="20% - Ênfase6 126" xfId="9488"/>
    <cellStyle name="20% - Ênfase6 126 2" xfId="9489"/>
    <cellStyle name="20% - Ênfase6 127" xfId="9490"/>
    <cellStyle name="20% - Ênfase6 127 2" xfId="9491"/>
    <cellStyle name="20% - Ênfase6 128" xfId="9492"/>
    <cellStyle name="20% - Ênfase6 128 2" xfId="9493"/>
    <cellStyle name="20% - Ênfase6 129" xfId="9494"/>
    <cellStyle name="20% - Ênfase6 129 2" xfId="9495"/>
    <cellStyle name="20% - Ênfase6 13" xfId="9496"/>
    <cellStyle name="20% - Ênfase6 13 2" xfId="9497"/>
    <cellStyle name="20% - Ênfase6 130" xfId="9498"/>
    <cellStyle name="20% - Ênfase6 130 2" xfId="9499"/>
    <cellStyle name="20% - Ênfase6 131" xfId="9500"/>
    <cellStyle name="20% - Ênfase6 131 2" xfId="9501"/>
    <cellStyle name="20% - Ênfase6 132" xfId="9502"/>
    <cellStyle name="20% - Ênfase6 132 2" xfId="9503"/>
    <cellStyle name="20% - Ênfase6 133" xfId="9504"/>
    <cellStyle name="20% - Ênfase6 133 2" xfId="9505"/>
    <cellStyle name="20% - Ênfase6 134" xfId="9506"/>
    <cellStyle name="20% - Ênfase6 134 2" xfId="9507"/>
    <cellStyle name="20% - Ênfase6 135" xfId="9508"/>
    <cellStyle name="20% - Ênfase6 135 2" xfId="9509"/>
    <cellStyle name="20% - Ênfase6 136" xfId="9510"/>
    <cellStyle name="20% - Ênfase6 136 2" xfId="9511"/>
    <cellStyle name="20% - Ênfase6 137" xfId="9512"/>
    <cellStyle name="20% - Ênfase6 137 2" xfId="9513"/>
    <cellStyle name="20% - Ênfase6 138" xfId="9514"/>
    <cellStyle name="20% - Ênfase6 138 2" xfId="9515"/>
    <cellStyle name="20% - Ênfase6 139" xfId="9516"/>
    <cellStyle name="20% - Ênfase6 139 2" xfId="9517"/>
    <cellStyle name="20% - Ênfase6 14" xfId="9518"/>
    <cellStyle name="20% - Ênfase6 14 2" xfId="9519"/>
    <cellStyle name="20% - Ênfase6 140" xfId="9520"/>
    <cellStyle name="20% - Ênfase6 140 2" xfId="9521"/>
    <cellStyle name="20% - Ênfase6 141" xfId="9522"/>
    <cellStyle name="20% - Ênfase6 141 2" xfId="9523"/>
    <cellStyle name="20% - Ênfase6 142" xfId="9524"/>
    <cellStyle name="20% - Ênfase6 142 2" xfId="9525"/>
    <cellStyle name="20% - Ênfase6 143" xfId="9526"/>
    <cellStyle name="20% - Ênfase6 143 2" xfId="9527"/>
    <cellStyle name="20% - Ênfase6 144" xfId="9528"/>
    <cellStyle name="20% - Ênfase6 144 2" xfId="9529"/>
    <cellStyle name="20% - Ênfase6 145" xfId="9530"/>
    <cellStyle name="20% - Ênfase6 145 2" xfId="9531"/>
    <cellStyle name="20% - Ênfase6 146" xfId="9532"/>
    <cellStyle name="20% - Ênfase6 146 2" xfId="9533"/>
    <cellStyle name="20% - Ênfase6 147" xfId="9534"/>
    <cellStyle name="20% - Ênfase6 147 2" xfId="9535"/>
    <cellStyle name="20% - Ênfase6 148" xfId="9536"/>
    <cellStyle name="20% - Ênfase6 148 2" xfId="9537"/>
    <cellStyle name="20% - Ênfase6 149" xfId="9538"/>
    <cellStyle name="20% - Ênfase6 149 2" xfId="9539"/>
    <cellStyle name="20% - Ênfase6 15" xfId="9540"/>
    <cellStyle name="20% - Ênfase6 15 2" xfId="9541"/>
    <cellStyle name="20% - Ênfase6 150" xfId="9542"/>
    <cellStyle name="20% - Ênfase6 150 2" xfId="9543"/>
    <cellStyle name="20% - Ênfase6 151" xfId="9544"/>
    <cellStyle name="20% - Ênfase6 151 2" xfId="9545"/>
    <cellStyle name="20% - Ênfase6 152" xfId="9546"/>
    <cellStyle name="20% - Ênfase6 152 2" xfId="9547"/>
    <cellStyle name="20% - Ênfase6 153" xfId="9548"/>
    <cellStyle name="20% - Ênfase6 153 2" xfId="9549"/>
    <cellStyle name="20% - Ênfase6 154" xfId="9550"/>
    <cellStyle name="20% - Ênfase6 154 2" xfId="9551"/>
    <cellStyle name="20% - Ênfase6 155" xfId="9552"/>
    <cellStyle name="20% - Ênfase6 155 2" xfId="9553"/>
    <cellStyle name="20% - Ênfase6 156" xfId="9554"/>
    <cellStyle name="20% - Ênfase6 156 2" xfId="9555"/>
    <cellStyle name="20% - Ênfase6 157" xfId="9556"/>
    <cellStyle name="20% - Ênfase6 157 2" xfId="9557"/>
    <cellStyle name="20% - Ênfase6 158" xfId="9558"/>
    <cellStyle name="20% - Ênfase6 158 2" xfId="9559"/>
    <cellStyle name="20% - Ênfase6 159" xfId="9560"/>
    <cellStyle name="20% - Ênfase6 159 2" xfId="9561"/>
    <cellStyle name="20% - Ênfase6 16" xfId="9562"/>
    <cellStyle name="20% - Ênfase6 16 2" xfId="9563"/>
    <cellStyle name="20% - Ênfase6 160" xfId="9564"/>
    <cellStyle name="20% - Ênfase6 160 2" xfId="9565"/>
    <cellStyle name="20% - Ênfase6 161" xfId="9566"/>
    <cellStyle name="20% - Ênfase6 161 2" xfId="9567"/>
    <cellStyle name="20% - Ênfase6 162" xfId="9568"/>
    <cellStyle name="20% - Ênfase6 162 2" xfId="9569"/>
    <cellStyle name="20% - Ênfase6 163" xfId="9570"/>
    <cellStyle name="20% - Ênfase6 163 2" xfId="9571"/>
    <cellStyle name="20% - Ênfase6 164" xfId="9572"/>
    <cellStyle name="20% - Ênfase6 164 2" xfId="9573"/>
    <cellStyle name="20% - Ênfase6 165" xfId="9574"/>
    <cellStyle name="20% - Ênfase6 165 2" xfId="9575"/>
    <cellStyle name="20% - Ênfase6 166" xfId="9576"/>
    <cellStyle name="20% - Ênfase6 166 2" xfId="9577"/>
    <cellStyle name="20% - Ênfase6 167" xfId="9578"/>
    <cellStyle name="20% - Ênfase6 167 2" xfId="9579"/>
    <cellStyle name="20% - Ênfase6 168" xfId="9580"/>
    <cellStyle name="20% - Ênfase6 168 2" xfId="9581"/>
    <cellStyle name="20% - Ênfase6 169" xfId="9582"/>
    <cellStyle name="20% - Ênfase6 169 2" xfId="9583"/>
    <cellStyle name="20% - Ênfase6 17" xfId="9584"/>
    <cellStyle name="20% - Ênfase6 17 2" xfId="9585"/>
    <cellStyle name="20% - Ênfase6 170" xfId="9586"/>
    <cellStyle name="20% - Ênfase6 170 2" xfId="9587"/>
    <cellStyle name="20% - Ênfase6 171" xfId="9588"/>
    <cellStyle name="20% - Ênfase6 171 2" xfId="9589"/>
    <cellStyle name="20% - Ênfase6 172" xfId="9590"/>
    <cellStyle name="20% - Ênfase6 172 2" xfId="9591"/>
    <cellStyle name="20% - Ênfase6 173" xfId="9592"/>
    <cellStyle name="20% - Ênfase6 173 2" xfId="9593"/>
    <cellStyle name="20% - Ênfase6 174" xfId="9594"/>
    <cellStyle name="20% - Ênfase6 174 2" xfId="9595"/>
    <cellStyle name="20% - Ênfase6 175" xfId="9596"/>
    <cellStyle name="20% - Ênfase6 175 2" xfId="9597"/>
    <cellStyle name="20% - Ênfase6 176" xfId="9598"/>
    <cellStyle name="20% - Ênfase6 176 2" xfId="9599"/>
    <cellStyle name="20% - Ênfase6 177" xfId="9600"/>
    <cellStyle name="20% - Ênfase6 177 2" xfId="9601"/>
    <cellStyle name="20% - Ênfase6 178" xfId="9602"/>
    <cellStyle name="20% - Ênfase6 178 2" xfId="9603"/>
    <cellStyle name="20% - Ênfase6 179" xfId="9604"/>
    <cellStyle name="20% - Ênfase6 179 2" xfId="9605"/>
    <cellStyle name="20% - Ênfase6 18" xfId="9606"/>
    <cellStyle name="20% - Ênfase6 18 2" xfId="9607"/>
    <cellStyle name="20% - Ênfase6 180" xfId="9608"/>
    <cellStyle name="20% - Ênfase6 180 2" xfId="9609"/>
    <cellStyle name="20% - Ênfase6 181" xfId="9610"/>
    <cellStyle name="20% - Ênfase6 181 2" xfId="9611"/>
    <cellStyle name="20% - Ênfase6 182" xfId="9612"/>
    <cellStyle name="20% - Ênfase6 182 2" xfId="9613"/>
    <cellStyle name="20% - Ênfase6 183" xfId="9614"/>
    <cellStyle name="20% - Ênfase6 183 2" xfId="9615"/>
    <cellStyle name="20% - Ênfase6 184" xfId="9616"/>
    <cellStyle name="20% - Ênfase6 184 2" xfId="9617"/>
    <cellStyle name="20% - Ênfase6 185" xfId="9618"/>
    <cellStyle name="20% - Ênfase6 185 2" xfId="9619"/>
    <cellStyle name="20% - Ênfase6 186" xfId="9620"/>
    <cellStyle name="20% - Ênfase6 186 2" xfId="9621"/>
    <cellStyle name="20% - Ênfase6 187" xfId="9622"/>
    <cellStyle name="20% - Ênfase6 187 2" xfId="9623"/>
    <cellStyle name="20% - Ênfase6 188" xfId="9624"/>
    <cellStyle name="20% - Ênfase6 188 2" xfId="9625"/>
    <cellStyle name="20% - Ênfase6 189" xfId="9626"/>
    <cellStyle name="20% - Ênfase6 189 2" xfId="9627"/>
    <cellStyle name="20% - Ênfase6 19" xfId="9628"/>
    <cellStyle name="20% - Ênfase6 19 2" xfId="9629"/>
    <cellStyle name="20% - Ênfase6 190" xfId="9630"/>
    <cellStyle name="20% - Ênfase6 190 2" xfId="9631"/>
    <cellStyle name="20% - Ênfase6 191" xfId="9632"/>
    <cellStyle name="20% - Ênfase6 191 2" xfId="9633"/>
    <cellStyle name="20% - Ênfase6 192" xfId="9634"/>
    <cellStyle name="20% - Ênfase6 192 2" xfId="9635"/>
    <cellStyle name="20% - Ênfase6 193" xfId="9636"/>
    <cellStyle name="20% - Ênfase6 193 2" xfId="9637"/>
    <cellStyle name="20% - Ênfase6 194" xfId="9638"/>
    <cellStyle name="20% - Ênfase6 194 2" xfId="9639"/>
    <cellStyle name="20% - Ênfase6 195" xfId="9640"/>
    <cellStyle name="20% - Ênfase6 195 2" xfId="9641"/>
    <cellStyle name="20% - Ênfase6 196" xfId="9642"/>
    <cellStyle name="20% - Ênfase6 196 2" xfId="9643"/>
    <cellStyle name="20% - Ênfase6 197" xfId="9644"/>
    <cellStyle name="20% - Ênfase6 197 2" xfId="9645"/>
    <cellStyle name="20% - Ênfase6 198" xfId="9646"/>
    <cellStyle name="20% - Ênfase6 198 2" xfId="9647"/>
    <cellStyle name="20% - Ênfase6 199" xfId="9648"/>
    <cellStyle name="20% - Ênfase6 199 2" xfId="9649"/>
    <cellStyle name="20% - Ênfase6 2" xfId="47"/>
    <cellStyle name="20% - Ênfase6 2 2" xfId="48"/>
    <cellStyle name="20% - Ênfase6 2 3" xfId="2384"/>
    <cellStyle name="20% - Ênfase6 2 4" xfId="2385"/>
    <cellStyle name="20% - Ênfase6 2 5" xfId="2386"/>
    <cellStyle name="20% - Ênfase6 20" xfId="9650"/>
    <cellStyle name="20% - Ênfase6 20 2" xfId="9651"/>
    <cellStyle name="20% - Ênfase6 200" xfId="9652"/>
    <cellStyle name="20% - Ênfase6 200 2" xfId="9653"/>
    <cellStyle name="20% - Ênfase6 201" xfId="9654"/>
    <cellStyle name="20% - Ênfase6 201 2" xfId="9655"/>
    <cellStyle name="20% - Ênfase6 202" xfId="9656"/>
    <cellStyle name="20% - Ênfase6 202 2" xfId="9657"/>
    <cellStyle name="20% - Ênfase6 203" xfId="9658"/>
    <cellStyle name="20% - Ênfase6 203 2" xfId="9659"/>
    <cellStyle name="20% - Ênfase6 204" xfId="9660"/>
    <cellStyle name="20% - Ênfase6 204 2" xfId="9661"/>
    <cellStyle name="20% - Ênfase6 205" xfId="9662"/>
    <cellStyle name="20% - Ênfase6 205 2" xfId="9663"/>
    <cellStyle name="20% - Ênfase6 206" xfId="9664"/>
    <cellStyle name="20% - Ênfase6 206 2" xfId="9665"/>
    <cellStyle name="20% - Ênfase6 207" xfId="9666"/>
    <cellStyle name="20% - Ênfase6 207 2" xfId="9667"/>
    <cellStyle name="20% - Ênfase6 208" xfId="9668"/>
    <cellStyle name="20% - Ênfase6 208 2" xfId="9669"/>
    <cellStyle name="20% - Ênfase6 209" xfId="9670"/>
    <cellStyle name="20% - Ênfase6 209 2" xfId="9671"/>
    <cellStyle name="20% - Ênfase6 21" xfId="9672"/>
    <cellStyle name="20% - Ênfase6 21 2" xfId="9673"/>
    <cellStyle name="20% - Ênfase6 210" xfId="9674"/>
    <cellStyle name="20% - Ênfase6 210 2" xfId="9675"/>
    <cellStyle name="20% - Ênfase6 211" xfId="9676"/>
    <cellStyle name="20% - Ênfase6 211 2" xfId="9677"/>
    <cellStyle name="20% - Ênfase6 212" xfId="9678"/>
    <cellStyle name="20% - Ênfase6 212 2" xfId="9679"/>
    <cellStyle name="20% - Ênfase6 213" xfId="9680"/>
    <cellStyle name="20% - Ênfase6 213 2" xfId="9681"/>
    <cellStyle name="20% - Ênfase6 214" xfId="9682"/>
    <cellStyle name="20% - Ênfase6 214 2" xfId="9683"/>
    <cellStyle name="20% - Ênfase6 215" xfId="9684"/>
    <cellStyle name="20% - Ênfase6 215 2" xfId="9685"/>
    <cellStyle name="20% - Ênfase6 216" xfId="9686"/>
    <cellStyle name="20% - Ênfase6 216 2" xfId="9687"/>
    <cellStyle name="20% - Ênfase6 217" xfId="9688"/>
    <cellStyle name="20% - Ênfase6 217 2" xfId="9689"/>
    <cellStyle name="20% - Ênfase6 218" xfId="9690"/>
    <cellStyle name="20% - Ênfase6 218 2" xfId="9691"/>
    <cellStyle name="20% - Ênfase6 219" xfId="9692"/>
    <cellStyle name="20% - Ênfase6 219 2" xfId="9693"/>
    <cellStyle name="20% - Ênfase6 22" xfId="9694"/>
    <cellStyle name="20% - Ênfase6 22 2" xfId="9695"/>
    <cellStyle name="20% - Ênfase6 220" xfId="9696"/>
    <cellStyle name="20% - Ênfase6 220 2" xfId="9697"/>
    <cellStyle name="20% - Ênfase6 221" xfId="9698"/>
    <cellStyle name="20% - Ênfase6 221 2" xfId="9699"/>
    <cellStyle name="20% - Ênfase6 222" xfId="9700"/>
    <cellStyle name="20% - Ênfase6 222 2" xfId="9701"/>
    <cellStyle name="20% - Ênfase6 223" xfId="9702"/>
    <cellStyle name="20% - Ênfase6 223 2" xfId="9703"/>
    <cellStyle name="20% - Ênfase6 224" xfId="9704"/>
    <cellStyle name="20% - Ênfase6 224 2" xfId="9705"/>
    <cellStyle name="20% - Ênfase6 225" xfId="9706"/>
    <cellStyle name="20% - Ênfase6 225 2" xfId="9707"/>
    <cellStyle name="20% - Ênfase6 226" xfId="9708"/>
    <cellStyle name="20% - Ênfase6 226 2" xfId="9709"/>
    <cellStyle name="20% - Ênfase6 227" xfId="9710"/>
    <cellStyle name="20% - Ênfase6 227 2" xfId="9711"/>
    <cellStyle name="20% - Ênfase6 228" xfId="9712"/>
    <cellStyle name="20% - Ênfase6 228 2" xfId="9713"/>
    <cellStyle name="20% - Ênfase6 229" xfId="9714"/>
    <cellStyle name="20% - Ênfase6 229 2" xfId="9715"/>
    <cellStyle name="20% - Ênfase6 23" xfId="9716"/>
    <cellStyle name="20% - Ênfase6 23 2" xfId="9717"/>
    <cellStyle name="20% - Ênfase6 230" xfId="9718"/>
    <cellStyle name="20% - Ênfase6 230 2" xfId="9719"/>
    <cellStyle name="20% - Ênfase6 231" xfId="9720"/>
    <cellStyle name="20% - Ênfase6 231 2" xfId="9721"/>
    <cellStyle name="20% - Ênfase6 232" xfId="9722"/>
    <cellStyle name="20% - Ênfase6 232 2" xfId="9723"/>
    <cellStyle name="20% - Ênfase6 233" xfId="9724"/>
    <cellStyle name="20% - Ênfase6 233 2" xfId="9725"/>
    <cellStyle name="20% - Ênfase6 234" xfId="9726"/>
    <cellStyle name="20% - Ênfase6 234 2" xfId="9727"/>
    <cellStyle name="20% - Ênfase6 235" xfId="9728"/>
    <cellStyle name="20% - Ênfase6 235 2" xfId="9729"/>
    <cellStyle name="20% - Ênfase6 236" xfId="9730"/>
    <cellStyle name="20% - Ênfase6 236 2" xfId="9731"/>
    <cellStyle name="20% - Ênfase6 237" xfId="9732"/>
    <cellStyle name="20% - Ênfase6 237 2" xfId="9733"/>
    <cellStyle name="20% - Ênfase6 238" xfId="9734"/>
    <cellStyle name="20% - Ênfase6 238 2" xfId="9735"/>
    <cellStyle name="20% - Ênfase6 239" xfId="9736"/>
    <cellStyle name="20% - Ênfase6 239 2" xfId="9737"/>
    <cellStyle name="20% - Ênfase6 24" xfId="9738"/>
    <cellStyle name="20% - Ênfase6 24 2" xfId="9739"/>
    <cellStyle name="20% - Ênfase6 240" xfId="9740"/>
    <cellStyle name="20% - Ênfase6 240 2" xfId="9741"/>
    <cellStyle name="20% - Ênfase6 241" xfId="9742"/>
    <cellStyle name="20% - Ênfase6 241 2" xfId="9743"/>
    <cellStyle name="20% - Ênfase6 242" xfId="9744"/>
    <cellStyle name="20% - Ênfase6 242 2" xfId="9745"/>
    <cellStyle name="20% - Ênfase6 243" xfId="9746"/>
    <cellStyle name="20% - Ênfase6 243 2" xfId="9747"/>
    <cellStyle name="20% - Ênfase6 244" xfId="9748"/>
    <cellStyle name="20% - Ênfase6 244 2" xfId="9749"/>
    <cellStyle name="20% - Ênfase6 245" xfId="9750"/>
    <cellStyle name="20% - Ênfase6 245 2" xfId="9751"/>
    <cellStyle name="20% - Ênfase6 246" xfId="9752"/>
    <cellStyle name="20% - Ênfase6 246 2" xfId="9753"/>
    <cellStyle name="20% - Ênfase6 247" xfId="9754"/>
    <cellStyle name="20% - Ênfase6 248" xfId="9755"/>
    <cellStyle name="20% - Ênfase6 249" xfId="9756"/>
    <cellStyle name="20% - Ênfase6 25" xfId="9757"/>
    <cellStyle name="20% - Ênfase6 25 2" xfId="9758"/>
    <cellStyle name="20% - Ênfase6 250" xfId="9759"/>
    <cellStyle name="20% - Ênfase6 251" xfId="9760"/>
    <cellStyle name="20% - Ênfase6 26" xfId="9761"/>
    <cellStyle name="20% - Ênfase6 26 2" xfId="9762"/>
    <cellStyle name="20% - Ênfase6 27" xfId="9763"/>
    <cellStyle name="20% - Ênfase6 27 2" xfId="9764"/>
    <cellStyle name="20% - Ênfase6 28" xfId="9765"/>
    <cellStyle name="20% - Ênfase6 28 2" xfId="9766"/>
    <cellStyle name="20% - Ênfase6 29" xfId="9767"/>
    <cellStyle name="20% - Ênfase6 29 2" xfId="9768"/>
    <cellStyle name="20% - Ênfase6 3" xfId="9769"/>
    <cellStyle name="20% - Ênfase6 3 2" xfId="9770"/>
    <cellStyle name="20% - Ênfase6 30" xfId="9771"/>
    <cellStyle name="20% - Ênfase6 30 2" xfId="9772"/>
    <cellStyle name="20% - Ênfase6 31" xfId="9773"/>
    <cellStyle name="20% - Ênfase6 31 2" xfId="9774"/>
    <cellStyle name="20% - Ênfase6 32" xfId="9775"/>
    <cellStyle name="20% - Ênfase6 32 2" xfId="9776"/>
    <cellStyle name="20% - Ênfase6 33" xfId="9777"/>
    <cellStyle name="20% - Ênfase6 33 2" xfId="9778"/>
    <cellStyle name="20% - Ênfase6 34" xfId="9779"/>
    <cellStyle name="20% - Ênfase6 34 2" xfId="9780"/>
    <cellStyle name="20% - Ênfase6 35" xfId="9781"/>
    <cellStyle name="20% - Ênfase6 35 2" xfId="9782"/>
    <cellStyle name="20% - Ênfase6 36" xfId="9783"/>
    <cellStyle name="20% - Ênfase6 36 2" xfId="9784"/>
    <cellStyle name="20% - Ênfase6 37" xfId="9785"/>
    <cellStyle name="20% - Ênfase6 37 2" xfId="9786"/>
    <cellStyle name="20% - Ênfase6 38" xfId="9787"/>
    <cellStyle name="20% - Ênfase6 38 2" xfId="9788"/>
    <cellStyle name="20% - Ênfase6 39" xfId="9789"/>
    <cellStyle name="20% - Ênfase6 39 2" xfId="9790"/>
    <cellStyle name="20% - Ênfase6 4" xfId="9791"/>
    <cellStyle name="20% - Ênfase6 4 2" xfId="9792"/>
    <cellStyle name="20% - Ênfase6 40" xfId="9793"/>
    <cellStyle name="20% - Ênfase6 40 2" xfId="9794"/>
    <cellStyle name="20% - Ênfase6 41" xfId="9795"/>
    <cellStyle name="20% - Ênfase6 41 2" xfId="9796"/>
    <cellStyle name="20% - Ênfase6 42" xfId="9797"/>
    <cellStyle name="20% - Ênfase6 42 2" xfId="9798"/>
    <cellStyle name="20% - Ênfase6 43" xfId="9799"/>
    <cellStyle name="20% - Ênfase6 43 2" xfId="9800"/>
    <cellStyle name="20% - Ênfase6 44" xfId="9801"/>
    <cellStyle name="20% - Ênfase6 44 2" xfId="9802"/>
    <cellStyle name="20% - Ênfase6 45" xfId="9803"/>
    <cellStyle name="20% - Ênfase6 45 2" xfId="9804"/>
    <cellStyle name="20% - Ênfase6 46" xfId="9805"/>
    <cellStyle name="20% - Ênfase6 46 2" xfId="9806"/>
    <cellStyle name="20% - Ênfase6 47" xfId="9807"/>
    <cellStyle name="20% - Ênfase6 47 2" xfId="9808"/>
    <cellStyle name="20% - Ênfase6 48" xfId="9809"/>
    <cellStyle name="20% - Ênfase6 48 2" xfId="9810"/>
    <cellStyle name="20% - Ênfase6 49" xfId="9811"/>
    <cellStyle name="20% - Ênfase6 49 2" xfId="9812"/>
    <cellStyle name="20% - Ênfase6 5" xfId="9813"/>
    <cellStyle name="20% - Ênfase6 5 2" xfId="9814"/>
    <cellStyle name="20% - Ênfase6 50" xfId="9815"/>
    <cellStyle name="20% - Ênfase6 50 2" xfId="9816"/>
    <cellStyle name="20% - Ênfase6 51" xfId="9817"/>
    <cellStyle name="20% - Ênfase6 51 2" xfId="9818"/>
    <cellStyle name="20% - Ênfase6 52" xfId="9819"/>
    <cellStyle name="20% - Ênfase6 52 2" xfId="9820"/>
    <cellStyle name="20% - Ênfase6 53" xfId="9821"/>
    <cellStyle name="20% - Ênfase6 53 2" xfId="9822"/>
    <cellStyle name="20% - Ênfase6 54" xfId="9823"/>
    <cellStyle name="20% - Ênfase6 54 2" xfId="9824"/>
    <cellStyle name="20% - Ênfase6 55" xfId="9825"/>
    <cellStyle name="20% - Ênfase6 55 2" xfId="9826"/>
    <cellStyle name="20% - Ênfase6 56" xfId="9827"/>
    <cellStyle name="20% - Ênfase6 56 2" xfId="9828"/>
    <cellStyle name="20% - Ênfase6 57" xfId="9829"/>
    <cellStyle name="20% - Ênfase6 57 2" xfId="9830"/>
    <cellStyle name="20% - Ênfase6 58" xfId="9831"/>
    <cellStyle name="20% - Ênfase6 58 2" xfId="9832"/>
    <cellStyle name="20% - Ênfase6 59" xfId="9833"/>
    <cellStyle name="20% - Ênfase6 59 2" xfId="9834"/>
    <cellStyle name="20% - Ênfase6 6" xfId="9835"/>
    <cellStyle name="20% - Ênfase6 6 2" xfId="9836"/>
    <cellStyle name="20% - Ênfase6 60" xfId="9837"/>
    <cellStyle name="20% - Ênfase6 60 2" xfId="9838"/>
    <cellStyle name="20% - Ênfase6 61" xfId="9839"/>
    <cellStyle name="20% - Ênfase6 61 2" xfId="9840"/>
    <cellStyle name="20% - Ênfase6 62" xfId="9841"/>
    <cellStyle name="20% - Ênfase6 62 2" xfId="9842"/>
    <cellStyle name="20% - Ênfase6 63" xfId="9843"/>
    <cellStyle name="20% - Ênfase6 63 2" xfId="9844"/>
    <cellStyle name="20% - Ênfase6 64" xfId="9845"/>
    <cellStyle name="20% - Ênfase6 64 2" xfId="9846"/>
    <cellStyle name="20% - Ênfase6 65" xfId="9847"/>
    <cellStyle name="20% - Ênfase6 65 2" xfId="9848"/>
    <cellStyle name="20% - Ênfase6 66" xfId="9849"/>
    <cellStyle name="20% - Ênfase6 66 2" xfId="9850"/>
    <cellStyle name="20% - Ênfase6 67" xfId="9851"/>
    <cellStyle name="20% - Ênfase6 67 2" xfId="9852"/>
    <cellStyle name="20% - Ênfase6 68" xfId="9853"/>
    <cellStyle name="20% - Ênfase6 68 2" xfId="9854"/>
    <cellStyle name="20% - Ênfase6 69" xfId="9855"/>
    <cellStyle name="20% - Ênfase6 69 2" xfId="9856"/>
    <cellStyle name="20% - Ênfase6 7" xfId="9857"/>
    <cellStyle name="20% - Ênfase6 7 2" xfId="9858"/>
    <cellStyle name="20% - Ênfase6 70" xfId="9859"/>
    <cellStyle name="20% - Ênfase6 70 2" xfId="9860"/>
    <cellStyle name="20% - Ênfase6 71" xfId="9861"/>
    <cellStyle name="20% - Ênfase6 71 2" xfId="9862"/>
    <cellStyle name="20% - Ênfase6 72" xfId="9863"/>
    <cellStyle name="20% - Ênfase6 72 2" xfId="9864"/>
    <cellStyle name="20% - Ênfase6 73" xfId="9865"/>
    <cellStyle name="20% - Ênfase6 73 2" xfId="9866"/>
    <cellStyle name="20% - Ênfase6 74" xfId="9867"/>
    <cellStyle name="20% - Ênfase6 74 2" xfId="9868"/>
    <cellStyle name="20% - Ênfase6 75" xfId="9869"/>
    <cellStyle name="20% - Ênfase6 75 2" xfId="9870"/>
    <cellStyle name="20% - Ênfase6 76" xfId="9871"/>
    <cellStyle name="20% - Ênfase6 76 2" xfId="9872"/>
    <cellStyle name="20% - Ênfase6 77" xfId="9873"/>
    <cellStyle name="20% - Ênfase6 77 2" xfId="9874"/>
    <cellStyle name="20% - Ênfase6 78" xfId="9875"/>
    <cellStyle name="20% - Ênfase6 78 2" xfId="9876"/>
    <cellStyle name="20% - Ênfase6 79" xfId="9877"/>
    <cellStyle name="20% - Ênfase6 79 2" xfId="9878"/>
    <cellStyle name="20% - Ênfase6 8" xfId="9879"/>
    <cellStyle name="20% - Ênfase6 8 2" xfId="9880"/>
    <cellStyle name="20% - Ênfase6 80" xfId="9881"/>
    <cellStyle name="20% - Ênfase6 80 2" xfId="9882"/>
    <cellStyle name="20% - Ênfase6 81" xfId="9883"/>
    <cellStyle name="20% - Ênfase6 81 2" xfId="9884"/>
    <cellStyle name="20% - Ênfase6 82" xfId="9885"/>
    <cellStyle name="20% - Ênfase6 82 2" xfId="9886"/>
    <cellStyle name="20% - Ênfase6 83" xfId="9887"/>
    <cellStyle name="20% - Ênfase6 83 2" xfId="9888"/>
    <cellStyle name="20% - Ênfase6 84" xfId="9889"/>
    <cellStyle name="20% - Ênfase6 84 2" xfId="9890"/>
    <cellStyle name="20% - Ênfase6 85" xfId="9891"/>
    <cellStyle name="20% - Ênfase6 85 2" xfId="9892"/>
    <cellStyle name="20% - Ênfase6 86" xfId="9893"/>
    <cellStyle name="20% - Ênfase6 86 2" xfId="9894"/>
    <cellStyle name="20% - Ênfase6 87" xfId="9895"/>
    <cellStyle name="20% - Ênfase6 87 2" xfId="9896"/>
    <cellStyle name="20% - Ênfase6 88" xfId="9897"/>
    <cellStyle name="20% - Ênfase6 88 2" xfId="9898"/>
    <cellStyle name="20% - Ênfase6 89" xfId="9899"/>
    <cellStyle name="20% - Ênfase6 89 2" xfId="9900"/>
    <cellStyle name="20% - Ênfase6 9" xfId="9901"/>
    <cellStyle name="20% - Ênfase6 9 2" xfId="9902"/>
    <cellStyle name="20% - Ênfase6 90" xfId="9903"/>
    <cellStyle name="20% - Ênfase6 90 2" xfId="9904"/>
    <cellStyle name="20% - Ênfase6 91" xfId="9905"/>
    <cellStyle name="20% - Ênfase6 91 2" xfId="9906"/>
    <cellStyle name="20% - Ênfase6 92" xfId="9907"/>
    <cellStyle name="20% - Ênfase6 92 2" xfId="9908"/>
    <cellStyle name="20% - Ênfase6 93" xfId="9909"/>
    <cellStyle name="20% - Ênfase6 93 2" xfId="9910"/>
    <cellStyle name="20% - Ênfase6 94" xfId="9911"/>
    <cellStyle name="20% - Ênfase6 94 2" xfId="9912"/>
    <cellStyle name="20% - Ênfase6 95" xfId="9913"/>
    <cellStyle name="20% - Ênfase6 95 2" xfId="9914"/>
    <cellStyle name="20% - Ênfase6 96" xfId="9915"/>
    <cellStyle name="20% - Ênfase6 96 2" xfId="9916"/>
    <cellStyle name="20% - Ênfase6 97" xfId="9917"/>
    <cellStyle name="20% - Ênfase6 97 2" xfId="9918"/>
    <cellStyle name="20% - Ênfase6 98" xfId="9919"/>
    <cellStyle name="20% - Ênfase6 98 2" xfId="9920"/>
    <cellStyle name="20% - Ênfase6 99" xfId="9921"/>
    <cellStyle name="20% - Ênfase6 99 2" xfId="9922"/>
    <cellStyle name="2o.nível" xfId="9923"/>
    <cellStyle name="3 Decimals" xfId="9924"/>
    <cellStyle name="3 Decimals 2" xfId="9925"/>
    <cellStyle name="40% - Accent1" xfId="49"/>
    <cellStyle name="40% - Accent1 2" xfId="50"/>
    <cellStyle name="40% - Accent1 3" xfId="2387"/>
    <cellStyle name="40% - Accent1 4" xfId="2388"/>
    <cellStyle name="40% - Accent1 5" xfId="2389"/>
    <cellStyle name="40% - Accent2" xfId="51"/>
    <cellStyle name="40% - Accent2 2" xfId="52"/>
    <cellStyle name="40% - Accent2 3" xfId="2390"/>
    <cellStyle name="40% - Accent2 4" xfId="2391"/>
    <cellStyle name="40% - Accent2 5" xfId="2392"/>
    <cellStyle name="40% - Accent3" xfId="53"/>
    <cellStyle name="40% - Accent3 2" xfId="54"/>
    <cellStyle name="40% - Accent3 3" xfId="2393"/>
    <cellStyle name="40% - Accent3 4" xfId="2394"/>
    <cellStyle name="40% - Accent3 5" xfId="2395"/>
    <cellStyle name="40% - Accent4" xfId="55"/>
    <cellStyle name="40% - Accent4 2" xfId="56"/>
    <cellStyle name="40% - Accent4 3" xfId="2396"/>
    <cellStyle name="40% - Accent4 4" xfId="2397"/>
    <cellStyle name="40% - Accent4 5" xfId="2398"/>
    <cellStyle name="40% - Accent5" xfId="57"/>
    <cellStyle name="40% - Accent5 2" xfId="58"/>
    <cellStyle name="40% - Accent5 3" xfId="2399"/>
    <cellStyle name="40% - Accent5 4" xfId="2400"/>
    <cellStyle name="40% - Accent5 5" xfId="2401"/>
    <cellStyle name="40% - Accent6" xfId="59"/>
    <cellStyle name="40% - Accent6 2" xfId="60"/>
    <cellStyle name="40% - Accent6 3" xfId="2402"/>
    <cellStyle name="40% - Accent6 4" xfId="2403"/>
    <cellStyle name="40% - Accent6 5" xfId="2404"/>
    <cellStyle name="40% - Ênfase1 10" xfId="9926"/>
    <cellStyle name="40% - Ênfase1 10 2" xfId="9927"/>
    <cellStyle name="40% - Ênfase1 100" xfId="9928"/>
    <cellStyle name="40% - Ênfase1 100 2" xfId="9929"/>
    <cellStyle name="40% - Ênfase1 101" xfId="9930"/>
    <cellStyle name="40% - Ênfase1 101 2" xfId="9931"/>
    <cellStyle name="40% - Ênfase1 102" xfId="9932"/>
    <cellStyle name="40% - Ênfase1 102 2" xfId="9933"/>
    <cellStyle name="40% - Ênfase1 103" xfId="9934"/>
    <cellStyle name="40% - Ênfase1 103 2" xfId="9935"/>
    <cellStyle name="40% - Ênfase1 104" xfId="9936"/>
    <cellStyle name="40% - Ênfase1 104 2" xfId="9937"/>
    <cellStyle name="40% - Ênfase1 105" xfId="9938"/>
    <cellStyle name="40% - Ênfase1 105 2" xfId="9939"/>
    <cellStyle name="40% - Ênfase1 106" xfId="9940"/>
    <cellStyle name="40% - Ênfase1 106 2" xfId="9941"/>
    <cellStyle name="40% - Ênfase1 107" xfId="9942"/>
    <cellStyle name="40% - Ênfase1 107 2" xfId="9943"/>
    <cellStyle name="40% - Ênfase1 108" xfId="9944"/>
    <cellStyle name="40% - Ênfase1 108 2" xfId="9945"/>
    <cellStyle name="40% - Ênfase1 109" xfId="9946"/>
    <cellStyle name="40% - Ênfase1 109 2" xfId="9947"/>
    <cellStyle name="40% - Ênfase1 11" xfId="9948"/>
    <cellStyle name="40% - Ênfase1 11 2" xfId="9949"/>
    <cellStyle name="40% - Ênfase1 110" xfId="9950"/>
    <cellStyle name="40% - Ênfase1 110 2" xfId="9951"/>
    <cellStyle name="40% - Ênfase1 111" xfId="9952"/>
    <cellStyle name="40% - Ênfase1 111 2" xfId="9953"/>
    <cellStyle name="40% - Ênfase1 112" xfId="9954"/>
    <cellStyle name="40% - Ênfase1 112 2" xfId="9955"/>
    <cellStyle name="40% - Ênfase1 113" xfId="9956"/>
    <cellStyle name="40% - Ênfase1 113 2" xfId="9957"/>
    <cellStyle name="40% - Ênfase1 114" xfId="9958"/>
    <cellStyle name="40% - Ênfase1 114 2" xfId="9959"/>
    <cellStyle name="40% - Ênfase1 115" xfId="9960"/>
    <cellStyle name="40% - Ênfase1 115 2" xfId="9961"/>
    <cellStyle name="40% - Ênfase1 116" xfId="9962"/>
    <cellStyle name="40% - Ênfase1 116 2" xfId="9963"/>
    <cellStyle name="40% - Ênfase1 117" xfId="9964"/>
    <cellStyle name="40% - Ênfase1 117 2" xfId="9965"/>
    <cellStyle name="40% - Ênfase1 118" xfId="9966"/>
    <cellStyle name="40% - Ênfase1 118 2" xfId="9967"/>
    <cellStyle name="40% - Ênfase1 119" xfId="9968"/>
    <cellStyle name="40% - Ênfase1 119 2" xfId="9969"/>
    <cellStyle name="40% - Ênfase1 12" xfId="9970"/>
    <cellStyle name="40% - Ênfase1 12 2" xfId="9971"/>
    <cellStyle name="40% - Ênfase1 120" xfId="9972"/>
    <cellStyle name="40% - Ênfase1 120 2" xfId="9973"/>
    <cellStyle name="40% - Ênfase1 121" xfId="9974"/>
    <cellStyle name="40% - Ênfase1 121 2" xfId="9975"/>
    <cellStyle name="40% - Ênfase1 122" xfId="9976"/>
    <cellStyle name="40% - Ênfase1 122 2" xfId="9977"/>
    <cellStyle name="40% - Ênfase1 123" xfId="9978"/>
    <cellStyle name="40% - Ênfase1 123 2" xfId="9979"/>
    <cellStyle name="40% - Ênfase1 124" xfId="9980"/>
    <cellStyle name="40% - Ênfase1 124 2" xfId="9981"/>
    <cellStyle name="40% - Ênfase1 125" xfId="9982"/>
    <cellStyle name="40% - Ênfase1 125 2" xfId="9983"/>
    <cellStyle name="40% - Ênfase1 126" xfId="9984"/>
    <cellStyle name="40% - Ênfase1 126 2" xfId="9985"/>
    <cellStyle name="40% - Ênfase1 127" xfId="9986"/>
    <cellStyle name="40% - Ênfase1 127 2" xfId="9987"/>
    <cellStyle name="40% - Ênfase1 128" xfId="9988"/>
    <cellStyle name="40% - Ênfase1 128 2" xfId="9989"/>
    <cellStyle name="40% - Ênfase1 129" xfId="9990"/>
    <cellStyle name="40% - Ênfase1 129 2" xfId="9991"/>
    <cellStyle name="40% - Ênfase1 13" xfId="9992"/>
    <cellStyle name="40% - Ênfase1 13 2" xfId="9993"/>
    <cellStyle name="40% - Ênfase1 130" xfId="9994"/>
    <cellStyle name="40% - Ênfase1 130 2" xfId="9995"/>
    <cellStyle name="40% - Ênfase1 131" xfId="9996"/>
    <cellStyle name="40% - Ênfase1 131 2" xfId="9997"/>
    <cellStyle name="40% - Ênfase1 132" xfId="9998"/>
    <cellStyle name="40% - Ênfase1 132 2" xfId="9999"/>
    <cellStyle name="40% - Ênfase1 133" xfId="10000"/>
    <cellStyle name="40% - Ênfase1 133 2" xfId="10001"/>
    <cellStyle name="40% - Ênfase1 134" xfId="10002"/>
    <cellStyle name="40% - Ênfase1 134 2" xfId="10003"/>
    <cellStyle name="40% - Ênfase1 135" xfId="10004"/>
    <cellStyle name="40% - Ênfase1 135 2" xfId="10005"/>
    <cellStyle name="40% - Ênfase1 136" xfId="10006"/>
    <cellStyle name="40% - Ênfase1 136 2" xfId="10007"/>
    <cellStyle name="40% - Ênfase1 137" xfId="10008"/>
    <cellStyle name="40% - Ênfase1 137 2" xfId="10009"/>
    <cellStyle name="40% - Ênfase1 138" xfId="10010"/>
    <cellStyle name="40% - Ênfase1 138 2" xfId="10011"/>
    <cellStyle name="40% - Ênfase1 139" xfId="10012"/>
    <cellStyle name="40% - Ênfase1 139 2" xfId="10013"/>
    <cellStyle name="40% - Ênfase1 14" xfId="10014"/>
    <cellStyle name="40% - Ênfase1 14 2" xfId="10015"/>
    <cellStyle name="40% - Ênfase1 140" xfId="10016"/>
    <cellStyle name="40% - Ênfase1 140 2" xfId="10017"/>
    <cellStyle name="40% - Ênfase1 141" xfId="10018"/>
    <cellStyle name="40% - Ênfase1 141 2" xfId="10019"/>
    <cellStyle name="40% - Ênfase1 142" xfId="10020"/>
    <cellStyle name="40% - Ênfase1 142 2" xfId="10021"/>
    <cellStyle name="40% - Ênfase1 143" xfId="10022"/>
    <cellStyle name="40% - Ênfase1 143 2" xfId="10023"/>
    <cellStyle name="40% - Ênfase1 144" xfId="10024"/>
    <cellStyle name="40% - Ênfase1 144 2" xfId="10025"/>
    <cellStyle name="40% - Ênfase1 145" xfId="10026"/>
    <cellStyle name="40% - Ênfase1 145 2" xfId="10027"/>
    <cellStyle name="40% - Ênfase1 146" xfId="10028"/>
    <cellStyle name="40% - Ênfase1 146 2" xfId="10029"/>
    <cellStyle name="40% - Ênfase1 147" xfId="10030"/>
    <cellStyle name="40% - Ênfase1 147 2" xfId="10031"/>
    <cellStyle name="40% - Ênfase1 148" xfId="10032"/>
    <cellStyle name="40% - Ênfase1 148 2" xfId="10033"/>
    <cellStyle name="40% - Ênfase1 149" xfId="10034"/>
    <cellStyle name="40% - Ênfase1 149 2" xfId="10035"/>
    <cellStyle name="40% - Ênfase1 15" xfId="10036"/>
    <cellStyle name="40% - Ênfase1 15 2" xfId="10037"/>
    <cellStyle name="40% - Ênfase1 150" xfId="10038"/>
    <cellStyle name="40% - Ênfase1 150 2" xfId="10039"/>
    <cellStyle name="40% - Ênfase1 151" xfId="10040"/>
    <cellStyle name="40% - Ênfase1 151 2" xfId="10041"/>
    <cellStyle name="40% - Ênfase1 152" xfId="10042"/>
    <cellStyle name="40% - Ênfase1 152 2" xfId="10043"/>
    <cellStyle name="40% - Ênfase1 153" xfId="10044"/>
    <cellStyle name="40% - Ênfase1 153 2" xfId="10045"/>
    <cellStyle name="40% - Ênfase1 154" xfId="10046"/>
    <cellStyle name="40% - Ênfase1 154 2" xfId="10047"/>
    <cellStyle name="40% - Ênfase1 155" xfId="10048"/>
    <cellStyle name="40% - Ênfase1 155 2" xfId="10049"/>
    <cellStyle name="40% - Ênfase1 156" xfId="10050"/>
    <cellStyle name="40% - Ênfase1 156 2" xfId="10051"/>
    <cellStyle name="40% - Ênfase1 157" xfId="10052"/>
    <cellStyle name="40% - Ênfase1 157 2" xfId="10053"/>
    <cellStyle name="40% - Ênfase1 158" xfId="10054"/>
    <cellStyle name="40% - Ênfase1 158 2" xfId="10055"/>
    <cellStyle name="40% - Ênfase1 159" xfId="10056"/>
    <cellStyle name="40% - Ênfase1 159 2" xfId="10057"/>
    <cellStyle name="40% - Ênfase1 16" xfId="10058"/>
    <cellStyle name="40% - Ênfase1 16 2" xfId="10059"/>
    <cellStyle name="40% - Ênfase1 160" xfId="10060"/>
    <cellStyle name="40% - Ênfase1 160 2" xfId="10061"/>
    <cellStyle name="40% - Ênfase1 161" xfId="10062"/>
    <cellStyle name="40% - Ênfase1 161 2" xfId="10063"/>
    <cellStyle name="40% - Ênfase1 162" xfId="10064"/>
    <cellStyle name="40% - Ênfase1 162 2" xfId="10065"/>
    <cellStyle name="40% - Ênfase1 163" xfId="10066"/>
    <cellStyle name="40% - Ênfase1 163 2" xfId="10067"/>
    <cellStyle name="40% - Ênfase1 164" xfId="10068"/>
    <cellStyle name="40% - Ênfase1 164 2" xfId="10069"/>
    <cellStyle name="40% - Ênfase1 165" xfId="10070"/>
    <cellStyle name="40% - Ênfase1 165 2" xfId="10071"/>
    <cellStyle name="40% - Ênfase1 166" xfId="10072"/>
    <cellStyle name="40% - Ênfase1 166 2" xfId="10073"/>
    <cellStyle name="40% - Ênfase1 167" xfId="10074"/>
    <cellStyle name="40% - Ênfase1 167 2" xfId="10075"/>
    <cellStyle name="40% - Ênfase1 168" xfId="10076"/>
    <cellStyle name="40% - Ênfase1 168 2" xfId="10077"/>
    <cellStyle name="40% - Ênfase1 169" xfId="10078"/>
    <cellStyle name="40% - Ênfase1 169 2" xfId="10079"/>
    <cellStyle name="40% - Ênfase1 17" xfId="10080"/>
    <cellStyle name="40% - Ênfase1 17 2" xfId="10081"/>
    <cellStyle name="40% - Ênfase1 170" xfId="10082"/>
    <cellStyle name="40% - Ênfase1 170 2" xfId="10083"/>
    <cellStyle name="40% - Ênfase1 171" xfId="10084"/>
    <cellStyle name="40% - Ênfase1 171 2" xfId="10085"/>
    <cellStyle name="40% - Ênfase1 172" xfId="10086"/>
    <cellStyle name="40% - Ênfase1 172 2" xfId="10087"/>
    <cellStyle name="40% - Ênfase1 173" xfId="10088"/>
    <cellStyle name="40% - Ênfase1 173 2" xfId="10089"/>
    <cellStyle name="40% - Ênfase1 174" xfId="10090"/>
    <cellStyle name="40% - Ênfase1 174 2" xfId="10091"/>
    <cellStyle name="40% - Ênfase1 175" xfId="10092"/>
    <cellStyle name="40% - Ênfase1 175 2" xfId="10093"/>
    <cellStyle name="40% - Ênfase1 176" xfId="10094"/>
    <cellStyle name="40% - Ênfase1 176 2" xfId="10095"/>
    <cellStyle name="40% - Ênfase1 177" xfId="10096"/>
    <cellStyle name="40% - Ênfase1 177 2" xfId="10097"/>
    <cellStyle name="40% - Ênfase1 178" xfId="10098"/>
    <cellStyle name="40% - Ênfase1 178 2" xfId="10099"/>
    <cellStyle name="40% - Ênfase1 179" xfId="10100"/>
    <cellStyle name="40% - Ênfase1 179 2" xfId="10101"/>
    <cellStyle name="40% - Ênfase1 18" xfId="10102"/>
    <cellStyle name="40% - Ênfase1 18 2" xfId="10103"/>
    <cellStyle name="40% - Ênfase1 180" xfId="10104"/>
    <cellStyle name="40% - Ênfase1 180 2" xfId="10105"/>
    <cellStyle name="40% - Ênfase1 181" xfId="10106"/>
    <cellStyle name="40% - Ênfase1 181 2" xfId="10107"/>
    <cellStyle name="40% - Ênfase1 182" xfId="10108"/>
    <cellStyle name="40% - Ênfase1 182 2" xfId="10109"/>
    <cellStyle name="40% - Ênfase1 183" xfId="10110"/>
    <cellStyle name="40% - Ênfase1 183 2" xfId="10111"/>
    <cellStyle name="40% - Ênfase1 184" xfId="10112"/>
    <cellStyle name="40% - Ênfase1 184 2" xfId="10113"/>
    <cellStyle name="40% - Ênfase1 185" xfId="10114"/>
    <cellStyle name="40% - Ênfase1 185 2" xfId="10115"/>
    <cellStyle name="40% - Ênfase1 186" xfId="10116"/>
    <cellStyle name="40% - Ênfase1 186 2" xfId="10117"/>
    <cellStyle name="40% - Ênfase1 187" xfId="10118"/>
    <cellStyle name="40% - Ênfase1 187 2" xfId="10119"/>
    <cellStyle name="40% - Ênfase1 188" xfId="10120"/>
    <cellStyle name="40% - Ênfase1 188 2" xfId="10121"/>
    <cellStyle name="40% - Ênfase1 189" xfId="10122"/>
    <cellStyle name="40% - Ênfase1 189 2" xfId="10123"/>
    <cellStyle name="40% - Ênfase1 19" xfId="10124"/>
    <cellStyle name="40% - Ênfase1 19 2" xfId="10125"/>
    <cellStyle name="40% - Ênfase1 190" xfId="10126"/>
    <cellStyle name="40% - Ênfase1 190 2" xfId="10127"/>
    <cellStyle name="40% - Ênfase1 191" xfId="10128"/>
    <cellStyle name="40% - Ênfase1 191 2" xfId="10129"/>
    <cellStyle name="40% - Ênfase1 192" xfId="10130"/>
    <cellStyle name="40% - Ênfase1 192 2" xfId="10131"/>
    <cellStyle name="40% - Ênfase1 193" xfId="10132"/>
    <cellStyle name="40% - Ênfase1 193 2" xfId="10133"/>
    <cellStyle name="40% - Ênfase1 194" xfId="10134"/>
    <cellStyle name="40% - Ênfase1 194 2" xfId="10135"/>
    <cellStyle name="40% - Ênfase1 195" xfId="10136"/>
    <cellStyle name="40% - Ênfase1 195 2" xfId="10137"/>
    <cellStyle name="40% - Ênfase1 196" xfId="10138"/>
    <cellStyle name="40% - Ênfase1 196 2" xfId="10139"/>
    <cellStyle name="40% - Ênfase1 197" xfId="10140"/>
    <cellStyle name="40% - Ênfase1 197 2" xfId="10141"/>
    <cellStyle name="40% - Ênfase1 198" xfId="10142"/>
    <cellStyle name="40% - Ênfase1 198 2" xfId="10143"/>
    <cellStyle name="40% - Ênfase1 199" xfId="10144"/>
    <cellStyle name="40% - Ênfase1 199 2" xfId="10145"/>
    <cellStyle name="40% - Ênfase1 2" xfId="61"/>
    <cellStyle name="40% - Ênfase1 2 2" xfId="62"/>
    <cellStyle name="40% - Ênfase1 2 3" xfId="2405"/>
    <cellStyle name="40% - Ênfase1 2 4" xfId="2406"/>
    <cellStyle name="40% - Ênfase1 2 5" xfId="2407"/>
    <cellStyle name="40% - Ênfase1 20" xfId="10146"/>
    <cellStyle name="40% - Ênfase1 20 2" xfId="10147"/>
    <cellStyle name="40% - Ênfase1 200" xfId="10148"/>
    <cellStyle name="40% - Ênfase1 200 2" xfId="10149"/>
    <cellStyle name="40% - Ênfase1 201" xfId="10150"/>
    <cellStyle name="40% - Ênfase1 201 2" xfId="10151"/>
    <cellStyle name="40% - Ênfase1 202" xfId="10152"/>
    <cellStyle name="40% - Ênfase1 202 2" xfId="10153"/>
    <cellStyle name="40% - Ênfase1 203" xfId="10154"/>
    <cellStyle name="40% - Ênfase1 203 2" xfId="10155"/>
    <cellStyle name="40% - Ênfase1 204" xfId="10156"/>
    <cellStyle name="40% - Ênfase1 204 2" xfId="10157"/>
    <cellStyle name="40% - Ênfase1 205" xfId="10158"/>
    <cellStyle name="40% - Ênfase1 205 2" xfId="10159"/>
    <cellStyle name="40% - Ênfase1 206" xfId="10160"/>
    <cellStyle name="40% - Ênfase1 206 2" xfId="10161"/>
    <cellStyle name="40% - Ênfase1 207" xfId="10162"/>
    <cellStyle name="40% - Ênfase1 207 2" xfId="10163"/>
    <cellStyle name="40% - Ênfase1 208" xfId="10164"/>
    <cellStyle name="40% - Ênfase1 208 2" xfId="10165"/>
    <cellStyle name="40% - Ênfase1 209" xfId="10166"/>
    <cellStyle name="40% - Ênfase1 209 2" xfId="10167"/>
    <cellStyle name="40% - Ênfase1 21" xfId="10168"/>
    <cellStyle name="40% - Ênfase1 21 2" xfId="10169"/>
    <cellStyle name="40% - Ênfase1 210" xfId="10170"/>
    <cellStyle name="40% - Ênfase1 210 2" xfId="10171"/>
    <cellStyle name="40% - Ênfase1 211" xfId="10172"/>
    <cellStyle name="40% - Ênfase1 211 2" xfId="10173"/>
    <cellStyle name="40% - Ênfase1 212" xfId="10174"/>
    <cellStyle name="40% - Ênfase1 212 2" xfId="10175"/>
    <cellStyle name="40% - Ênfase1 213" xfId="10176"/>
    <cellStyle name="40% - Ênfase1 213 2" xfId="10177"/>
    <cellStyle name="40% - Ênfase1 214" xfId="10178"/>
    <cellStyle name="40% - Ênfase1 214 2" xfId="10179"/>
    <cellStyle name="40% - Ênfase1 215" xfId="10180"/>
    <cellStyle name="40% - Ênfase1 215 2" xfId="10181"/>
    <cellStyle name="40% - Ênfase1 216" xfId="10182"/>
    <cellStyle name="40% - Ênfase1 216 2" xfId="10183"/>
    <cellStyle name="40% - Ênfase1 217" xfId="10184"/>
    <cellStyle name="40% - Ênfase1 217 2" xfId="10185"/>
    <cellStyle name="40% - Ênfase1 218" xfId="10186"/>
    <cellStyle name="40% - Ênfase1 218 2" xfId="10187"/>
    <cellStyle name="40% - Ênfase1 219" xfId="10188"/>
    <cellStyle name="40% - Ênfase1 219 2" xfId="10189"/>
    <cellStyle name="40% - Ênfase1 22" xfId="10190"/>
    <cellStyle name="40% - Ênfase1 22 2" xfId="10191"/>
    <cellStyle name="40% - Ênfase1 220" xfId="10192"/>
    <cellStyle name="40% - Ênfase1 220 2" xfId="10193"/>
    <cellStyle name="40% - Ênfase1 221" xfId="10194"/>
    <cellStyle name="40% - Ênfase1 221 2" xfId="10195"/>
    <cellStyle name="40% - Ênfase1 222" xfId="10196"/>
    <cellStyle name="40% - Ênfase1 222 2" xfId="10197"/>
    <cellStyle name="40% - Ênfase1 223" xfId="10198"/>
    <cellStyle name="40% - Ênfase1 223 2" xfId="10199"/>
    <cellStyle name="40% - Ênfase1 224" xfId="10200"/>
    <cellStyle name="40% - Ênfase1 224 2" xfId="10201"/>
    <cellStyle name="40% - Ênfase1 225" xfId="10202"/>
    <cellStyle name="40% - Ênfase1 225 2" xfId="10203"/>
    <cellStyle name="40% - Ênfase1 226" xfId="10204"/>
    <cellStyle name="40% - Ênfase1 226 2" xfId="10205"/>
    <cellStyle name="40% - Ênfase1 227" xfId="10206"/>
    <cellStyle name="40% - Ênfase1 227 2" xfId="10207"/>
    <cellStyle name="40% - Ênfase1 228" xfId="10208"/>
    <cellStyle name="40% - Ênfase1 228 2" xfId="10209"/>
    <cellStyle name="40% - Ênfase1 229" xfId="10210"/>
    <cellStyle name="40% - Ênfase1 229 2" xfId="10211"/>
    <cellStyle name="40% - Ênfase1 23" xfId="10212"/>
    <cellStyle name="40% - Ênfase1 23 2" xfId="10213"/>
    <cellStyle name="40% - Ênfase1 230" xfId="10214"/>
    <cellStyle name="40% - Ênfase1 230 2" xfId="10215"/>
    <cellStyle name="40% - Ênfase1 231" xfId="10216"/>
    <cellStyle name="40% - Ênfase1 231 2" xfId="10217"/>
    <cellStyle name="40% - Ênfase1 232" xfId="10218"/>
    <cellStyle name="40% - Ênfase1 232 2" xfId="10219"/>
    <cellStyle name="40% - Ênfase1 233" xfId="10220"/>
    <cellStyle name="40% - Ênfase1 233 2" xfId="10221"/>
    <cellStyle name="40% - Ênfase1 234" xfId="10222"/>
    <cellStyle name="40% - Ênfase1 234 2" xfId="10223"/>
    <cellStyle name="40% - Ênfase1 235" xfId="10224"/>
    <cellStyle name="40% - Ênfase1 235 2" xfId="10225"/>
    <cellStyle name="40% - Ênfase1 236" xfId="10226"/>
    <cellStyle name="40% - Ênfase1 236 2" xfId="10227"/>
    <cellStyle name="40% - Ênfase1 237" xfId="10228"/>
    <cellStyle name="40% - Ênfase1 237 2" xfId="10229"/>
    <cellStyle name="40% - Ênfase1 238" xfId="10230"/>
    <cellStyle name="40% - Ênfase1 238 2" xfId="10231"/>
    <cellStyle name="40% - Ênfase1 239" xfId="10232"/>
    <cellStyle name="40% - Ênfase1 239 2" xfId="10233"/>
    <cellStyle name="40% - Ênfase1 24" xfId="10234"/>
    <cellStyle name="40% - Ênfase1 24 2" xfId="10235"/>
    <cellStyle name="40% - Ênfase1 240" xfId="10236"/>
    <cellStyle name="40% - Ênfase1 240 2" xfId="10237"/>
    <cellStyle name="40% - Ênfase1 241" xfId="10238"/>
    <cellStyle name="40% - Ênfase1 241 2" xfId="10239"/>
    <cellStyle name="40% - Ênfase1 242" xfId="10240"/>
    <cellStyle name="40% - Ênfase1 242 2" xfId="10241"/>
    <cellStyle name="40% - Ênfase1 243" xfId="10242"/>
    <cellStyle name="40% - Ênfase1 243 2" xfId="10243"/>
    <cellStyle name="40% - Ênfase1 244" xfId="10244"/>
    <cellStyle name="40% - Ênfase1 244 2" xfId="10245"/>
    <cellStyle name="40% - Ênfase1 245" xfId="10246"/>
    <cellStyle name="40% - Ênfase1 245 2" xfId="10247"/>
    <cellStyle name="40% - Ênfase1 246" xfId="10248"/>
    <cellStyle name="40% - Ênfase1 246 2" xfId="10249"/>
    <cellStyle name="40% - Ênfase1 247" xfId="10250"/>
    <cellStyle name="40% - Ênfase1 248" xfId="10251"/>
    <cellStyle name="40% - Ênfase1 249" xfId="10252"/>
    <cellStyle name="40% - Ênfase1 25" xfId="10253"/>
    <cellStyle name="40% - Ênfase1 25 2" xfId="10254"/>
    <cellStyle name="40% - Ênfase1 250" xfId="10255"/>
    <cellStyle name="40% - Ênfase1 251" xfId="10256"/>
    <cellStyle name="40% - Ênfase1 26" xfId="10257"/>
    <cellStyle name="40% - Ênfase1 26 2" xfId="10258"/>
    <cellStyle name="40% - Ênfase1 27" xfId="10259"/>
    <cellStyle name="40% - Ênfase1 27 2" xfId="10260"/>
    <cellStyle name="40% - Ênfase1 28" xfId="10261"/>
    <cellStyle name="40% - Ênfase1 28 2" xfId="10262"/>
    <cellStyle name="40% - Ênfase1 29" xfId="10263"/>
    <cellStyle name="40% - Ênfase1 29 2" xfId="10264"/>
    <cellStyle name="40% - Ênfase1 3" xfId="10265"/>
    <cellStyle name="40% - Ênfase1 3 2" xfId="10266"/>
    <cellStyle name="40% - Ênfase1 30" xfId="10267"/>
    <cellStyle name="40% - Ênfase1 30 2" xfId="10268"/>
    <cellStyle name="40% - Ênfase1 31" xfId="10269"/>
    <cellStyle name="40% - Ênfase1 31 2" xfId="10270"/>
    <cellStyle name="40% - Ênfase1 32" xfId="10271"/>
    <cellStyle name="40% - Ênfase1 32 2" xfId="10272"/>
    <cellStyle name="40% - Ênfase1 33" xfId="10273"/>
    <cellStyle name="40% - Ênfase1 33 2" xfId="10274"/>
    <cellStyle name="40% - Ênfase1 34" xfId="10275"/>
    <cellStyle name="40% - Ênfase1 34 2" xfId="10276"/>
    <cellStyle name="40% - Ênfase1 35" xfId="10277"/>
    <cellStyle name="40% - Ênfase1 35 2" xfId="10278"/>
    <cellStyle name="40% - Ênfase1 36" xfId="10279"/>
    <cellStyle name="40% - Ênfase1 36 2" xfId="10280"/>
    <cellStyle name="40% - Ênfase1 37" xfId="10281"/>
    <cellStyle name="40% - Ênfase1 37 2" xfId="10282"/>
    <cellStyle name="40% - Ênfase1 38" xfId="10283"/>
    <cellStyle name="40% - Ênfase1 38 2" xfId="10284"/>
    <cellStyle name="40% - Ênfase1 39" xfId="10285"/>
    <cellStyle name="40% - Ênfase1 39 2" xfId="10286"/>
    <cellStyle name="40% - Ênfase1 4" xfId="10287"/>
    <cellStyle name="40% - Ênfase1 4 2" xfId="10288"/>
    <cellStyle name="40% - Ênfase1 40" xfId="10289"/>
    <cellStyle name="40% - Ênfase1 40 2" xfId="10290"/>
    <cellStyle name="40% - Ênfase1 41" xfId="10291"/>
    <cellStyle name="40% - Ênfase1 41 2" xfId="10292"/>
    <cellStyle name="40% - Ênfase1 42" xfId="10293"/>
    <cellStyle name="40% - Ênfase1 42 2" xfId="10294"/>
    <cellStyle name="40% - Ênfase1 43" xfId="10295"/>
    <cellStyle name="40% - Ênfase1 43 2" xfId="10296"/>
    <cellStyle name="40% - Ênfase1 44" xfId="10297"/>
    <cellStyle name="40% - Ênfase1 44 2" xfId="10298"/>
    <cellStyle name="40% - Ênfase1 45" xfId="10299"/>
    <cellStyle name="40% - Ênfase1 45 2" xfId="10300"/>
    <cellStyle name="40% - Ênfase1 46" xfId="10301"/>
    <cellStyle name="40% - Ênfase1 46 2" xfId="10302"/>
    <cellStyle name="40% - Ênfase1 47" xfId="10303"/>
    <cellStyle name="40% - Ênfase1 47 2" xfId="10304"/>
    <cellStyle name="40% - Ênfase1 48" xfId="10305"/>
    <cellStyle name="40% - Ênfase1 48 2" xfId="10306"/>
    <cellStyle name="40% - Ênfase1 49" xfId="10307"/>
    <cellStyle name="40% - Ênfase1 49 2" xfId="10308"/>
    <cellStyle name="40% - Ênfase1 5" xfId="10309"/>
    <cellStyle name="40% - Ênfase1 5 2" xfId="10310"/>
    <cellStyle name="40% - Ênfase1 50" xfId="10311"/>
    <cellStyle name="40% - Ênfase1 50 2" xfId="10312"/>
    <cellStyle name="40% - Ênfase1 51" xfId="10313"/>
    <cellStyle name="40% - Ênfase1 51 2" xfId="10314"/>
    <cellStyle name="40% - Ênfase1 52" xfId="10315"/>
    <cellStyle name="40% - Ênfase1 52 2" xfId="10316"/>
    <cellStyle name="40% - Ênfase1 53" xfId="10317"/>
    <cellStyle name="40% - Ênfase1 53 2" xfId="10318"/>
    <cellStyle name="40% - Ênfase1 54" xfId="10319"/>
    <cellStyle name="40% - Ênfase1 54 2" xfId="10320"/>
    <cellStyle name="40% - Ênfase1 55" xfId="10321"/>
    <cellStyle name="40% - Ênfase1 55 2" xfId="10322"/>
    <cellStyle name="40% - Ênfase1 56" xfId="10323"/>
    <cellStyle name="40% - Ênfase1 56 2" xfId="10324"/>
    <cellStyle name="40% - Ênfase1 57" xfId="10325"/>
    <cellStyle name="40% - Ênfase1 57 2" xfId="10326"/>
    <cellStyle name="40% - Ênfase1 58" xfId="10327"/>
    <cellStyle name="40% - Ênfase1 58 2" xfId="10328"/>
    <cellStyle name="40% - Ênfase1 59" xfId="10329"/>
    <cellStyle name="40% - Ênfase1 59 2" xfId="10330"/>
    <cellStyle name="40% - Ênfase1 6" xfId="10331"/>
    <cellStyle name="40% - Ênfase1 6 2" xfId="10332"/>
    <cellStyle name="40% - Ênfase1 60" xfId="10333"/>
    <cellStyle name="40% - Ênfase1 60 2" xfId="10334"/>
    <cellStyle name="40% - Ênfase1 61" xfId="10335"/>
    <cellStyle name="40% - Ênfase1 61 2" xfId="10336"/>
    <cellStyle name="40% - Ênfase1 62" xfId="10337"/>
    <cellStyle name="40% - Ênfase1 62 2" xfId="10338"/>
    <cellStyle name="40% - Ênfase1 63" xfId="10339"/>
    <cellStyle name="40% - Ênfase1 63 2" xfId="10340"/>
    <cellStyle name="40% - Ênfase1 64" xfId="10341"/>
    <cellStyle name="40% - Ênfase1 64 2" xfId="10342"/>
    <cellStyle name="40% - Ênfase1 65" xfId="10343"/>
    <cellStyle name="40% - Ênfase1 65 2" xfId="10344"/>
    <cellStyle name="40% - Ênfase1 66" xfId="10345"/>
    <cellStyle name="40% - Ênfase1 66 2" xfId="10346"/>
    <cellStyle name="40% - Ênfase1 67" xfId="10347"/>
    <cellStyle name="40% - Ênfase1 67 2" xfId="10348"/>
    <cellStyle name="40% - Ênfase1 68" xfId="10349"/>
    <cellStyle name="40% - Ênfase1 68 2" xfId="10350"/>
    <cellStyle name="40% - Ênfase1 69" xfId="10351"/>
    <cellStyle name="40% - Ênfase1 69 2" xfId="10352"/>
    <cellStyle name="40% - Ênfase1 7" xfId="10353"/>
    <cellStyle name="40% - Ênfase1 7 2" xfId="10354"/>
    <cellStyle name="40% - Ênfase1 70" xfId="10355"/>
    <cellStyle name="40% - Ênfase1 70 2" xfId="10356"/>
    <cellStyle name="40% - Ênfase1 71" xfId="10357"/>
    <cellStyle name="40% - Ênfase1 71 2" xfId="10358"/>
    <cellStyle name="40% - Ênfase1 72" xfId="10359"/>
    <cellStyle name="40% - Ênfase1 72 2" xfId="10360"/>
    <cellStyle name="40% - Ênfase1 73" xfId="10361"/>
    <cellStyle name="40% - Ênfase1 73 2" xfId="10362"/>
    <cellStyle name="40% - Ênfase1 74" xfId="10363"/>
    <cellStyle name="40% - Ênfase1 74 2" xfId="10364"/>
    <cellStyle name="40% - Ênfase1 75" xfId="10365"/>
    <cellStyle name="40% - Ênfase1 75 2" xfId="10366"/>
    <cellStyle name="40% - Ênfase1 76" xfId="10367"/>
    <cellStyle name="40% - Ênfase1 76 2" xfId="10368"/>
    <cellStyle name="40% - Ênfase1 77" xfId="10369"/>
    <cellStyle name="40% - Ênfase1 77 2" xfId="10370"/>
    <cellStyle name="40% - Ênfase1 78" xfId="10371"/>
    <cellStyle name="40% - Ênfase1 78 2" xfId="10372"/>
    <cellStyle name="40% - Ênfase1 79" xfId="10373"/>
    <cellStyle name="40% - Ênfase1 79 2" xfId="10374"/>
    <cellStyle name="40% - Ênfase1 8" xfId="10375"/>
    <cellStyle name="40% - Ênfase1 8 2" xfId="10376"/>
    <cellStyle name="40% - Ênfase1 80" xfId="10377"/>
    <cellStyle name="40% - Ênfase1 80 2" xfId="10378"/>
    <cellStyle name="40% - Ênfase1 81" xfId="10379"/>
    <cellStyle name="40% - Ênfase1 81 2" xfId="10380"/>
    <cellStyle name="40% - Ênfase1 82" xfId="10381"/>
    <cellStyle name="40% - Ênfase1 82 2" xfId="10382"/>
    <cellStyle name="40% - Ênfase1 83" xfId="10383"/>
    <cellStyle name="40% - Ênfase1 83 2" xfId="10384"/>
    <cellStyle name="40% - Ênfase1 84" xfId="10385"/>
    <cellStyle name="40% - Ênfase1 84 2" xfId="10386"/>
    <cellStyle name="40% - Ênfase1 85" xfId="10387"/>
    <cellStyle name="40% - Ênfase1 85 2" xfId="10388"/>
    <cellStyle name="40% - Ênfase1 86" xfId="10389"/>
    <cellStyle name="40% - Ênfase1 86 2" xfId="10390"/>
    <cellStyle name="40% - Ênfase1 87" xfId="10391"/>
    <cellStyle name="40% - Ênfase1 87 2" xfId="10392"/>
    <cellStyle name="40% - Ênfase1 88" xfId="10393"/>
    <cellStyle name="40% - Ênfase1 88 2" xfId="10394"/>
    <cellStyle name="40% - Ênfase1 89" xfId="10395"/>
    <cellStyle name="40% - Ênfase1 89 2" xfId="10396"/>
    <cellStyle name="40% - Ênfase1 9" xfId="10397"/>
    <cellStyle name="40% - Ênfase1 9 2" xfId="10398"/>
    <cellStyle name="40% - Ênfase1 90" xfId="10399"/>
    <cellStyle name="40% - Ênfase1 90 2" xfId="10400"/>
    <cellStyle name="40% - Ênfase1 91" xfId="10401"/>
    <cellStyle name="40% - Ênfase1 91 2" xfId="10402"/>
    <cellStyle name="40% - Ênfase1 92" xfId="10403"/>
    <cellStyle name="40% - Ênfase1 92 2" xfId="10404"/>
    <cellStyle name="40% - Ênfase1 93" xfId="10405"/>
    <cellStyle name="40% - Ênfase1 93 2" xfId="10406"/>
    <cellStyle name="40% - Ênfase1 94" xfId="10407"/>
    <cellStyle name="40% - Ênfase1 94 2" xfId="10408"/>
    <cellStyle name="40% - Ênfase1 95" xfId="10409"/>
    <cellStyle name="40% - Ênfase1 95 2" xfId="10410"/>
    <cellStyle name="40% - Ênfase1 96" xfId="10411"/>
    <cellStyle name="40% - Ênfase1 96 2" xfId="10412"/>
    <cellStyle name="40% - Ênfase1 97" xfId="10413"/>
    <cellStyle name="40% - Ênfase1 97 2" xfId="10414"/>
    <cellStyle name="40% - Ênfase1 98" xfId="10415"/>
    <cellStyle name="40% - Ênfase1 98 2" xfId="10416"/>
    <cellStyle name="40% - Ênfase1 99" xfId="10417"/>
    <cellStyle name="40% - Ênfase1 99 2" xfId="10418"/>
    <cellStyle name="40% - Ênfase2 10" xfId="10419"/>
    <cellStyle name="40% - Ênfase2 10 2" xfId="10420"/>
    <cellStyle name="40% - Ênfase2 100" xfId="10421"/>
    <cellStyle name="40% - Ênfase2 100 2" xfId="10422"/>
    <cellStyle name="40% - Ênfase2 101" xfId="10423"/>
    <cellStyle name="40% - Ênfase2 101 2" xfId="10424"/>
    <cellStyle name="40% - Ênfase2 102" xfId="10425"/>
    <cellStyle name="40% - Ênfase2 102 2" xfId="10426"/>
    <cellStyle name="40% - Ênfase2 103" xfId="10427"/>
    <cellStyle name="40% - Ênfase2 103 2" xfId="10428"/>
    <cellStyle name="40% - Ênfase2 104" xfId="10429"/>
    <cellStyle name="40% - Ênfase2 104 2" xfId="10430"/>
    <cellStyle name="40% - Ênfase2 105" xfId="10431"/>
    <cellStyle name="40% - Ênfase2 105 2" xfId="10432"/>
    <cellStyle name="40% - Ênfase2 106" xfId="10433"/>
    <cellStyle name="40% - Ênfase2 106 2" xfId="10434"/>
    <cellStyle name="40% - Ênfase2 107" xfId="10435"/>
    <cellStyle name="40% - Ênfase2 107 2" xfId="10436"/>
    <cellStyle name="40% - Ênfase2 108" xfId="10437"/>
    <cellStyle name="40% - Ênfase2 108 2" xfId="10438"/>
    <cellStyle name="40% - Ênfase2 109" xfId="10439"/>
    <cellStyle name="40% - Ênfase2 109 2" xfId="10440"/>
    <cellStyle name="40% - Ênfase2 11" xfId="10441"/>
    <cellStyle name="40% - Ênfase2 11 2" xfId="10442"/>
    <cellStyle name="40% - Ênfase2 110" xfId="10443"/>
    <cellStyle name="40% - Ênfase2 110 2" xfId="10444"/>
    <cellStyle name="40% - Ênfase2 111" xfId="10445"/>
    <cellStyle name="40% - Ênfase2 111 2" xfId="10446"/>
    <cellStyle name="40% - Ênfase2 112" xfId="10447"/>
    <cellStyle name="40% - Ênfase2 112 2" xfId="10448"/>
    <cellStyle name="40% - Ênfase2 113" xfId="10449"/>
    <cellStyle name="40% - Ênfase2 113 2" xfId="10450"/>
    <cellStyle name="40% - Ênfase2 114" xfId="10451"/>
    <cellStyle name="40% - Ênfase2 114 2" xfId="10452"/>
    <cellStyle name="40% - Ênfase2 115" xfId="10453"/>
    <cellStyle name="40% - Ênfase2 115 2" xfId="10454"/>
    <cellStyle name="40% - Ênfase2 116" xfId="10455"/>
    <cellStyle name="40% - Ênfase2 116 2" xfId="10456"/>
    <cellStyle name="40% - Ênfase2 117" xfId="10457"/>
    <cellStyle name="40% - Ênfase2 117 2" xfId="10458"/>
    <cellStyle name="40% - Ênfase2 118" xfId="10459"/>
    <cellStyle name="40% - Ênfase2 118 2" xfId="10460"/>
    <cellStyle name="40% - Ênfase2 119" xfId="10461"/>
    <cellStyle name="40% - Ênfase2 119 2" xfId="10462"/>
    <cellStyle name="40% - Ênfase2 12" xfId="10463"/>
    <cellStyle name="40% - Ênfase2 12 2" xfId="10464"/>
    <cellStyle name="40% - Ênfase2 120" xfId="10465"/>
    <cellStyle name="40% - Ênfase2 120 2" xfId="10466"/>
    <cellStyle name="40% - Ênfase2 121" xfId="10467"/>
    <cellStyle name="40% - Ênfase2 121 2" xfId="10468"/>
    <cellStyle name="40% - Ênfase2 122" xfId="10469"/>
    <cellStyle name="40% - Ênfase2 122 2" xfId="10470"/>
    <cellStyle name="40% - Ênfase2 123" xfId="10471"/>
    <cellStyle name="40% - Ênfase2 123 2" xfId="10472"/>
    <cellStyle name="40% - Ênfase2 124" xfId="10473"/>
    <cellStyle name="40% - Ênfase2 124 2" xfId="10474"/>
    <cellStyle name="40% - Ênfase2 125" xfId="10475"/>
    <cellStyle name="40% - Ênfase2 125 2" xfId="10476"/>
    <cellStyle name="40% - Ênfase2 126" xfId="10477"/>
    <cellStyle name="40% - Ênfase2 126 2" xfId="10478"/>
    <cellStyle name="40% - Ênfase2 127" xfId="10479"/>
    <cellStyle name="40% - Ênfase2 127 2" xfId="10480"/>
    <cellStyle name="40% - Ênfase2 128" xfId="10481"/>
    <cellStyle name="40% - Ênfase2 128 2" xfId="10482"/>
    <cellStyle name="40% - Ênfase2 129" xfId="10483"/>
    <cellStyle name="40% - Ênfase2 129 2" xfId="10484"/>
    <cellStyle name="40% - Ênfase2 13" xfId="10485"/>
    <cellStyle name="40% - Ênfase2 13 2" xfId="10486"/>
    <cellStyle name="40% - Ênfase2 130" xfId="10487"/>
    <cellStyle name="40% - Ênfase2 130 2" xfId="10488"/>
    <cellStyle name="40% - Ênfase2 131" xfId="10489"/>
    <cellStyle name="40% - Ênfase2 131 2" xfId="10490"/>
    <cellStyle name="40% - Ênfase2 132" xfId="10491"/>
    <cellStyle name="40% - Ênfase2 132 2" xfId="10492"/>
    <cellStyle name="40% - Ênfase2 133" xfId="10493"/>
    <cellStyle name="40% - Ênfase2 133 2" xfId="10494"/>
    <cellStyle name="40% - Ênfase2 134" xfId="10495"/>
    <cellStyle name="40% - Ênfase2 134 2" xfId="10496"/>
    <cellStyle name="40% - Ênfase2 135" xfId="10497"/>
    <cellStyle name="40% - Ênfase2 135 2" xfId="10498"/>
    <cellStyle name="40% - Ênfase2 136" xfId="10499"/>
    <cellStyle name="40% - Ênfase2 136 2" xfId="10500"/>
    <cellStyle name="40% - Ênfase2 137" xfId="10501"/>
    <cellStyle name="40% - Ênfase2 137 2" xfId="10502"/>
    <cellStyle name="40% - Ênfase2 138" xfId="10503"/>
    <cellStyle name="40% - Ênfase2 138 2" xfId="10504"/>
    <cellStyle name="40% - Ênfase2 139" xfId="10505"/>
    <cellStyle name="40% - Ênfase2 139 2" xfId="10506"/>
    <cellStyle name="40% - Ênfase2 14" xfId="10507"/>
    <cellStyle name="40% - Ênfase2 14 2" xfId="10508"/>
    <cellStyle name="40% - Ênfase2 140" xfId="10509"/>
    <cellStyle name="40% - Ênfase2 140 2" xfId="10510"/>
    <cellStyle name="40% - Ênfase2 141" xfId="10511"/>
    <cellStyle name="40% - Ênfase2 141 2" xfId="10512"/>
    <cellStyle name="40% - Ênfase2 142" xfId="10513"/>
    <cellStyle name="40% - Ênfase2 142 2" xfId="10514"/>
    <cellStyle name="40% - Ênfase2 143" xfId="10515"/>
    <cellStyle name="40% - Ênfase2 143 2" xfId="10516"/>
    <cellStyle name="40% - Ênfase2 144" xfId="10517"/>
    <cellStyle name="40% - Ênfase2 144 2" xfId="10518"/>
    <cellStyle name="40% - Ênfase2 145" xfId="10519"/>
    <cellStyle name="40% - Ênfase2 145 2" xfId="10520"/>
    <cellStyle name="40% - Ênfase2 146" xfId="10521"/>
    <cellStyle name="40% - Ênfase2 146 2" xfId="10522"/>
    <cellStyle name="40% - Ênfase2 147" xfId="10523"/>
    <cellStyle name="40% - Ênfase2 147 2" xfId="10524"/>
    <cellStyle name="40% - Ênfase2 148" xfId="10525"/>
    <cellStyle name="40% - Ênfase2 148 2" xfId="10526"/>
    <cellStyle name="40% - Ênfase2 149" xfId="10527"/>
    <cellStyle name="40% - Ênfase2 149 2" xfId="10528"/>
    <cellStyle name="40% - Ênfase2 15" xfId="10529"/>
    <cellStyle name="40% - Ênfase2 15 2" xfId="10530"/>
    <cellStyle name="40% - Ênfase2 150" xfId="10531"/>
    <cellStyle name="40% - Ênfase2 150 2" xfId="10532"/>
    <cellStyle name="40% - Ênfase2 151" xfId="10533"/>
    <cellStyle name="40% - Ênfase2 151 2" xfId="10534"/>
    <cellStyle name="40% - Ênfase2 152" xfId="10535"/>
    <cellStyle name="40% - Ênfase2 152 2" xfId="10536"/>
    <cellStyle name="40% - Ênfase2 153" xfId="10537"/>
    <cellStyle name="40% - Ênfase2 153 2" xfId="10538"/>
    <cellStyle name="40% - Ênfase2 154" xfId="10539"/>
    <cellStyle name="40% - Ênfase2 154 2" xfId="10540"/>
    <cellStyle name="40% - Ênfase2 155" xfId="10541"/>
    <cellStyle name="40% - Ênfase2 155 2" xfId="10542"/>
    <cellStyle name="40% - Ênfase2 156" xfId="10543"/>
    <cellStyle name="40% - Ênfase2 156 2" xfId="10544"/>
    <cellStyle name="40% - Ênfase2 157" xfId="10545"/>
    <cellStyle name="40% - Ênfase2 157 2" xfId="10546"/>
    <cellStyle name="40% - Ênfase2 158" xfId="10547"/>
    <cellStyle name="40% - Ênfase2 158 2" xfId="10548"/>
    <cellStyle name="40% - Ênfase2 159" xfId="10549"/>
    <cellStyle name="40% - Ênfase2 159 2" xfId="10550"/>
    <cellStyle name="40% - Ênfase2 16" xfId="10551"/>
    <cellStyle name="40% - Ênfase2 16 2" xfId="10552"/>
    <cellStyle name="40% - Ênfase2 160" xfId="10553"/>
    <cellStyle name="40% - Ênfase2 160 2" xfId="10554"/>
    <cellStyle name="40% - Ênfase2 161" xfId="10555"/>
    <cellStyle name="40% - Ênfase2 161 2" xfId="10556"/>
    <cellStyle name="40% - Ênfase2 162" xfId="10557"/>
    <cellStyle name="40% - Ênfase2 162 2" xfId="10558"/>
    <cellStyle name="40% - Ênfase2 163" xfId="10559"/>
    <cellStyle name="40% - Ênfase2 163 2" xfId="10560"/>
    <cellStyle name="40% - Ênfase2 164" xfId="10561"/>
    <cellStyle name="40% - Ênfase2 164 2" xfId="10562"/>
    <cellStyle name="40% - Ênfase2 165" xfId="10563"/>
    <cellStyle name="40% - Ênfase2 165 2" xfId="10564"/>
    <cellStyle name="40% - Ênfase2 166" xfId="10565"/>
    <cellStyle name="40% - Ênfase2 166 2" xfId="10566"/>
    <cellStyle name="40% - Ênfase2 167" xfId="10567"/>
    <cellStyle name="40% - Ênfase2 167 2" xfId="10568"/>
    <cellStyle name="40% - Ênfase2 168" xfId="10569"/>
    <cellStyle name="40% - Ênfase2 168 2" xfId="10570"/>
    <cellStyle name="40% - Ênfase2 169" xfId="10571"/>
    <cellStyle name="40% - Ênfase2 169 2" xfId="10572"/>
    <cellStyle name="40% - Ênfase2 17" xfId="10573"/>
    <cellStyle name="40% - Ênfase2 17 2" xfId="10574"/>
    <cellStyle name="40% - Ênfase2 170" xfId="10575"/>
    <cellStyle name="40% - Ênfase2 170 2" xfId="10576"/>
    <cellStyle name="40% - Ênfase2 171" xfId="10577"/>
    <cellStyle name="40% - Ênfase2 171 2" xfId="10578"/>
    <cellStyle name="40% - Ênfase2 172" xfId="10579"/>
    <cellStyle name="40% - Ênfase2 172 2" xfId="10580"/>
    <cellStyle name="40% - Ênfase2 173" xfId="10581"/>
    <cellStyle name="40% - Ênfase2 173 2" xfId="10582"/>
    <cellStyle name="40% - Ênfase2 174" xfId="10583"/>
    <cellStyle name="40% - Ênfase2 174 2" xfId="10584"/>
    <cellStyle name="40% - Ênfase2 175" xfId="10585"/>
    <cellStyle name="40% - Ênfase2 175 2" xfId="10586"/>
    <cellStyle name="40% - Ênfase2 176" xfId="10587"/>
    <cellStyle name="40% - Ênfase2 176 2" xfId="10588"/>
    <cellStyle name="40% - Ênfase2 177" xfId="10589"/>
    <cellStyle name="40% - Ênfase2 177 2" xfId="10590"/>
    <cellStyle name="40% - Ênfase2 178" xfId="10591"/>
    <cellStyle name="40% - Ênfase2 178 2" xfId="10592"/>
    <cellStyle name="40% - Ênfase2 179" xfId="10593"/>
    <cellStyle name="40% - Ênfase2 179 2" xfId="10594"/>
    <cellStyle name="40% - Ênfase2 18" xfId="10595"/>
    <cellStyle name="40% - Ênfase2 18 2" xfId="10596"/>
    <cellStyle name="40% - Ênfase2 180" xfId="10597"/>
    <cellStyle name="40% - Ênfase2 180 2" xfId="10598"/>
    <cellStyle name="40% - Ênfase2 181" xfId="10599"/>
    <cellStyle name="40% - Ênfase2 181 2" xfId="10600"/>
    <cellStyle name="40% - Ênfase2 182" xfId="10601"/>
    <cellStyle name="40% - Ênfase2 182 2" xfId="10602"/>
    <cellStyle name="40% - Ênfase2 183" xfId="10603"/>
    <cellStyle name="40% - Ênfase2 183 2" xfId="10604"/>
    <cellStyle name="40% - Ênfase2 184" xfId="10605"/>
    <cellStyle name="40% - Ênfase2 184 2" xfId="10606"/>
    <cellStyle name="40% - Ênfase2 185" xfId="10607"/>
    <cellStyle name="40% - Ênfase2 185 2" xfId="10608"/>
    <cellStyle name="40% - Ênfase2 186" xfId="10609"/>
    <cellStyle name="40% - Ênfase2 186 2" xfId="10610"/>
    <cellStyle name="40% - Ênfase2 187" xfId="10611"/>
    <cellStyle name="40% - Ênfase2 187 2" xfId="10612"/>
    <cellStyle name="40% - Ênfase2 188" xfId="10613"/>
    <cellStyle name="40% - Ênfase2 188 2" xfId="10614"/>
    <cellStyle name="40% - Ênfase2 189" xfId="10615"/>
    <cellStyle name="40% - Ênfase2 189 2" xfId="10616"/>
    <cellStyle name="40% - Ênfase2 19" xfId="10617"/>
    <cellStyle name="40% - Ênfase2 19 2" xfId="10618"/>
    <cellStyle name="40% - Ênfase2 190" xfId="10619"/>
    <cellStyle name="40% - Ênfase2 190 2" xfId="10620"/>
    <cellStyle name="40% - Ênfase2 191" xfId="10621"/>
    <cellStyle name="40% - Ênfase2 191 2" xfId="10622"/>
    <cellStyle name="40% - Ênfase2 192" xfId="10623"/>
    <cellStyle name="40% - Ênfase2 192 2" xfId="10624"/>
    <cellStyle name="40% - Ênfase2 193" xfId="10625"/>
    <cellStyle name="40% - Ênfase2 193 2" xfId="10626"/>
    <cellStyle name="40% - Ênfase2 194" xfId="10627"/>
    <cellStyle name="40% - Ênfase2 194 2" xfId="10628"/>
    <cellStyle name="40% - Ênfase2 195" xfId="10629"/>
    <cellStyle name="40% - Ênfase2 195 2" xfId="10630"/>
    <cellStyle name="40% - Ênfase2 196" xfId="10631"/>
    <cellStyle name="40% - Ênfase2 196 2" xfId="10632"/>
    <cellStyle name="40% - Ênfase2 197" xfId="10633"/>
    <cellStyle name="40% - Ênfase2 197 2" xfId="10634"/>
    <cellStyle name="40% - Ênfase2 198" xfId="10635"/>
    <cellStyle name="40% - Ênfase2 198 2" xfId="10636"/>
    <cellStyle name="40% - Ênfase2 199" xfId="10637"/>
    <cellStyle name="40% - Ênfase2 199 2" xfId="10638"/>
    <cellStyle name="40% - Ênfase2 2" xfId="63"/>
    <cellStyle name="40% - Ênfase2 2 2" xfId="64"/>
    <cellStyle name="40% - Ênfase2 2 3" xfId="2408"/>
    <cellStyle name="40% - Ênfase2 2 4" xfId="2409"/>
    <cellStyle name="40% - Ênfase2 2 5" xfId="2410"/>
    <cellStyle name="40% - Ênfase2 20" xfId="10639"/>
    <cellStyle name="40% - Ênfase2 20 2" xfId="10640"/>
    <cellStyle name="40% - Ênfase2 200" xfId="10641"/>
    <cellStyle name="40% - Ênfase2 200 2" xfId="10642"/>
    <cellStyle name="40% - Ênfase2 201" xfId="10643"/>
    <cellStyle name="40% - Ênfase2 201 2" xfId="10644"/>
    <cellStyle name="40% - Ênfase2 202" xfId="10645"/>
    <cellStyle name="40% - Ênfase2 202 2" xfId="10646"/>
    <cellStyle name="40% - Ênfase2 203" xfId="10647"/>
    <cellStyle name="40% - Ênfase2 203 2" xfId="10648"/>
    <cellStyle name="40% - Ênfase2 204" xfId="10649"/>
    <cellStyle name="40% - Ênfase2 204 2" xfId="10650"/>
    <cellStyle name="40% - Ênfase2 205" xfId="10651"/>
    <cellStyle name="40% - Ênfase2 205 2" xfId="10652"/>
    <cellStyle name="40% - Ênfase2 206" xfId="10653"/>
    <cellStyle name="40% - Ênfase2 206 2" xfId="10654"/>
    <cellStyle name="40% - Ênfase2 207" xfId="10655"/>
    <cellStyle name="40% - Ênfase2 207 2" xfId="10656"/>
    <cellStyle name="40% - Ênfase2 208" xfId="10657"/>
    <cellStyle name="40% - Ênfase2 208 2" xfId="10658"/>
    <cellStyle name="40% - Ênfase2 209" xfId="10659"/>
    <cellStyle name="40% - Ênfase2 209 2" xfId="10660"/>
    <cellStyle name="40% - Ênfase2 21" xfId="10661"/>
    <cellStyle name="40% - Ênfase2 21 2" xfId="10662"/>
    <cellStyle name="40% - Ênfase2 210" xfId="10663"/>
    <cellStyle name="40% - Ênfase2 210 2" xfId="10664"/>
    <cellStyle name="40% - Ênfase2 211" xfId="10665"/>
    <cellStyle name="40% - Ênfase2 211 2" xfId="10666"/>
    <cellStyle name="40% - Ênfase2 212" xfId="10667"/>
    <cellStyle name="40% - Ênfase2 212 2" xfId="10668"/>
    <cellStyle name="40% - Ênfase2 213" xfId="10669"/>
    <cellStyle name="40% - Ênfase2 213 2" xfId="10670"/>
    <cellStyle name="40% - Ênfase2 214" xfId="10671"/>
    <cellStyle name="40% - Ênfase2 214 2" xfId="10672"/>
    <cellStyle name="40% - Ênfase2 215" xfId="10673"/>
    <cellStyle name="40% - Ênfase2 215 2" xfId="10674"/>
    <cellStyle name="40% - Ênfase2 216" xfId="10675"/>
    <cellStyle name="40% - Ênfase2 216 2" xfId="10676"/>
    <cellStyle name="40% - Ênfase2 217" xfId="10677"/>
    <cellStyle name="40% - Ênfase2 217 2" xfId="10678"/>
    <cellStyle name="40% - Ênfase2 218" xfId="10679"/>
    <cellStyle name="40% - Ênfase2 218 2" xfId="10680"/>
    <cellStyle name="40% - Ênfase2 219" xfId="10681"/>
    <cellStyle name="40% - Ênfase2 219 2" xfId="10682"/>
    <cellStyle name="40% - Ênfase2 22" xfId="10683"/>
    <cellStyle name="40% - Ênfase2 22 2" xfId="10684"/>
    <cellStyle name="40% - Ênfase2 220" xfId="10685"/>
    <cellStyle name="40% - Ênfase2 220 2" xfId="10686"/>
    <cellStyle name="40% - Ênfase2 221" xfId="10687"/>
    <cellStyle name="40% - Ênfase2 221 2" xfId="10688"/>
    <cellStyle name="40% - Ênfase2 222" xfId="10689"/>
    <cellStyle name="40% - Ênfase2 222 2" xfId="10690"/>
    <cellStyle name="40% - Ênfase2 223" xfId="10691"/>
    <cellStyle name="40% - Ênfase2 223 2" xfId="10692"/>
    <cellStyle name="40% - Ênfase2 224" xfId="10693"/>
    <cellStyle name="40% - Ênfase2 224 2" xfId="10694"/>
    <cellStyle name="40% - Ênfase2 225" xfId="10695"/>
    <cellStyle name="40% - Ênfase2 225 2" xfId="10696"/>
    <cellStyle name="40% - Ênfase2 226" xfId="10697"/>
    <cellStyle name="40% - Ênfase2 226 2" xfId="10698"/>
    <cellStyle name="40% - Ênfase2 227" xfId="10699"/>
    <cellStyle name="40% - Ênfase2 227 2" xfId="10700"/>
    <cellStyle name="40% - Ênfase2 228" xfId="10701"/>
    <cellStyle name="40% - Ênfase2 228 2" xfId="10702"/>
    <cellStyle name="40% - Ênfase2 229" xfId="10703"/>
    <cellStyle name="40% - Ênfase2 229 2" xfId="10704"/>
    <cellStyle name="40% - Ênfase2 23" xfId="10705"/>
    <cellStyle name="40% - Ênfase2 23 2" xfId="10706"/>
    <cellStyle name="40% - Ênfase2 230" xfId="10707"/>
    <cellStyle name="40% - Ênfase2 230 2" xfId="10708"/>
    <cellStyle name="40% - Ênfase2 231" xfId="10709"/>
    <cellStyle name="40% - Ênfase2 231 2" xfId="10710"/>
    <cellStyle name="40% - Ênfase2 232" xfId="10711"/>
    <cellStyle name="40% - Ênfase2 232 2" xfId="10712"/>
    <cellStyle name="40% - Ênfase2 233" xfId="10713"/>
    <cellStyle name="40% - Ênfase2 233 2" xfId="10714"/>
    <cellStyle name="40% - Ênfase2 234" xfId="10715"/>
    <cellStyle name="40% - Ênfase2 234 2" xfId="10716"/>
    <cellStyle name="40% - Ênfase2 235" xfId="10717"/>
    <cellStyle name="40% - Ênfase2 235 2" xfId="10718"/>
    <cellStyle name="40% - Ênfase2 236" xfId="10719"/>
    <cellStyle name="40% - Ênfase2 236 2" xfId="10720"/>
    <cellStyle name="40% - Ênfase2 237" xfId="10721"/>
    <cellStyle name="40% - Ênfase2 237 2" xfId="10722"/>
    <cellStyle name="40% - Ênfase2 238" xfId="10723"/>
    <cellStyle name="40% - Ênfase2 238 2" xfId="10724"/>
    <cellStyle name="40% - Ênfase2 239" xfId="10725"/>
    <cellStyle name="40% - Ênfase2 239 2" xfId="10726"/>
    <cellStyle name="40% - Ênfase2 24" xfId="10727"/>
    <cellStyle name="40% - Ênfase2 24 2" xfId="10728"/>
    <cellStyle name="40% - Ênfase2 240" xfId="10729"/>
    <cellStyle name="40% - Ênfase2 240 2" xfId="10730"/>
    <cellStyle name="40% - Ênfase2 241" xfId="10731"/>
    <cellStyle name="40% - Ênfase2 241 2" xfId="10732"/>
    <cellStyle name="40% - Ênfase2 242" xfId="10733"/>
    <cellStyle name="40% - Ênfase2 242 2" xfId="10734"/>
    <cellStyle name="40% - Ênfase2 243" xfId="10735"/>
    <cellStyle name="40% - Ênfase2 243 2" xfId="10736"/>
    <cellStyle name="40% - Ênfase2 244" xfId="10737"/>
    <cellStyle name="40% - Ênfase2 244 2" xfId="10738"/>
    <cellStyle name="40% - Ênfase2 245" xfId="10739"/>
    <cellStyle name="40% - Ênfase2 245 2" xfId="10740"/>
    <cellStyle name="40% - Ênfase2 246" xfId="10741"/>
    <cellStyle name="40% - Ênfase2 246 2" xfId="10742"/>
    <cellStyle name="40% - Ênfase2 247" xfId="10743"/>
    <cellStyle name="40% - Ênfase2 248" xfId="10744"/>
    <cellStyle name="40% - Ênfase2 249" xfId="10745"/>
    <cellStyle name="40% - Ênfase2 25" xfId="10746"/>
    <cellStyle name="40% - Ênfase2 25 2" xfId="10747"/>
    <cellStyle name="40% - Ênfase2 250" xfId="10748"/>
    <cellStyle name="40% - Ênfase2 251" xfId="10749"/>
    <cellStyle name="40% - Ênfase2 26" xfId="10750"/>
    <cellStyle name="40% - Ênfase2 26 2" xfId="10751"/>
    <cellStyle name="40% - Ênfase2 27" xfId="10752"/>
    <cellStyle name="40% - Ênfase2 27 2" xfId="10753"/>
    <cellStyle name="40% - Ênfase2 28" xfId="10754"/>
    <cellStyle name="40% - Ênfase2 28 2" xfId="10755"/>
    <cellStyle name="40% - Ênfase2 29" xfId="10756"/>
    <cellStyle name="40% - Ênfase2 29 2" xfId="10757"/>
    <cellStyle name="40% - Ênfase2 3" xfId="10758"/>
    <cellStyle name="40% - Ênfase2 3 2" xfId="10759"/>
    <cellStyle name="40% - Ênfase2 30" xfId="10760"/>
    <cellStyle name="40% - Ênfase2 30 2" xfId="10761"/>
    <cellStyle name="40% - Ênfase2 31" xfId="10762"/>
    <cellStyle name="40% - Ênfase2 31 2" xfId="10763"/>
    <cellStyle name="40% - Ênfase2 32" xfId="10764"/>
    <cellStyle name="40% - Ênfase2 32 2" xfId="10765"/>
    <cellStyle name="40% - Ênfase2 33" xfId="10766"/>
    <cellStyle name="40% - Ênfase2 33 2" xfId="10767"/>
    <cellStyle name="40% - Ênfase2 34" xfId="10768"/>
    <cellStyle name="40% - Ênfase2 34 2" xfId="10769"/>
    <cellStyle name="40% - Ênfase2 35" xfId="10770"/>
    <cellStyle name="40% - Ênfase2 35 2" xfId="10771"/>
    <cellStyle name="40% - Ênfase2 36" xfId="10772"/>
    <cellStyle name="40% - Ênfase2 36 2" xfId="10773"/>
    <cellStyle name="40% - Ênfase2 37" xfId="10774"/>
    <cellStyle name="40% - Ênfase2 37 2" xfId="10775"/>
    <cellStyle name="40% - Ênfase2 38" xfId="10776"/>
    <cellStyle name="40% - Ênfase2 38 2" xfId="10777"/>
    <cellStyle name="40% - Ênfase2 39" xfId="10778"/>
    <cellStyle name="40% - Ênfase2 39 2" xfId="10779"/>
    <cellStyle name="40% - Ênfase2 4" xfId="10780"/>
    <cellStyle name="40% - Ênfase2 4 2" xfId="10781"/>
    <cellStyle name="40% - Ênfase2 40" xfId="10782"/>
    <cellStyle name="40% - Ênfase2 40 2" xfId="10783"/>
    <cellStyle name="40% - Ênfase2 41" xfId="10784"/>
    <cellStyle name="40% - Ênfase2 41 2" xfId="10785"/>
    <cellStyle name="40% - Ênfase2 42" xfId="10786"/>
    <cellStyle name="40% - Ênfase2 42 2" xfId="10787"/>
    <cellStyle name="40% - Ênfase2 43" xfId="10788"/>
    <cellStyle name="40% - Ênfase2 43 2" xfId="10789"/>
    <cellStyle name="40% - Ênfase2 44" xfId="10790"/>
    <cellStyle name="40% - Ênfase2 44 2" xfId="10791"/>
    <cellStyle name="40% - Ênfase2 45" xfId="10792"/>
    <cellStyle name="40% - Ênfase2 45 2" xfId="10793"/>
    <cellStyle name="40% - Ênfase2 46" xfId="10794"/>
    <cellStyle name="40% - Ênfase2 46 2" xfId="10795"/>
    <cellStyle name="40% - Ênfase2 47" xfId="10796"/>
    <cellStyle name="40% - Ênfase2 47 2" xfId="10797"/>
    <cellStyle name="40% - Ênfase2 48" xfId="10798"/>
    <cellStyle name="40% - Ênfase2 48 2" xfId="10799"/>
    <cellStyle name="40% - Ênfase2 49" xfId="10800"/>
    <cellStyle name="40% - Ênfase2 49 2" xfId="10801"/>
    <cellStyle name="40% - Ênfase2 5" xfId="10802"/>
    <cellStyle name="40% - Ênfase2 5 2" xfId="10803"/>
    <cellStyle name="40% - Ênfase2 50" xfId="10804"/>
    <cellStyle name="40% - Ênfase2 50 2" xfId="10805"/>
    <cellStyle name="40% - Ênfase2 51" xfId="10806"/>
    <cellStyle name="40% - Ênfase2 51 2" xfId="10807"/>
    <cellStyle name="40% - Ênfase2 52" xfId="10808"/>
    <cellStyle name="40% - Ênfase2 52 2" xfId="10809"/>
    <cellStyle name="40% - Ênfase2 53" xfId="10810"/>
    <cellStyle name="40% - Ênfase2 53 2" xfId="10811"/>
    <cellStyle name="40% - Ênfase2 54" xfId="10812"/>
    <cellStyle name="40% - Ênfase2 54 2" xfId="10813"/>
    <cellStyle name="40% - Ênfase2 55" xfId="10814"/>
    <cellStyle name="40% - Ênfase2 55 2" xfId="10815"/>
    <cellStyle name="40% - Ênfase2 56" xfId="10816"/>
    <cellStyle name="40% - Ênfase2 56 2" xfId="10817"/>
    <cellStyle name="40% - Ênfase2 57" xfId="10818"/>
    <cellStyle name="40% - Ênfase2 57 2" xfId="10819"/>
    <cellStyle name="40% - Ênfase2 58" xfId="10820"/>
    <cellStyle name="40% - Ênfase2 58 2" xfId="10821"/>
    <cellStyle name="40% - Ênfase2 59" xfId="10822"/>
    <cellStyle name="40% - Ênfase2 59 2" xfId="10823"/>
    <cellStyle name="40% - Ênfase2 6" xfId="10824"/>
    <cellStyle name="40% - Ênfase2 6 2" xfId="10825"/>
    <cellStyle name="40% - Ênfase2 60" xfId="10826"/>
    <cellStyle name="40% - Ênfase2 60 2" xfId="10827"/>
    <cellStyle name="40% - Ênfase2 61" xfId="10828"/>
    <cellStyle name="40% - Ênfase2 61 2" xfId="10829"/>
    <cellStyle name="40% - Ênfase2 62" xfId="10830"/>
    <cellStyle name="40% - Ênfase2 62 2" xfId="10831"/>
    <cellStyle name="40% - Ênfase2 63" xfId="10832"/>
    <cellStyle name="40% - Ênfase2 63 2" xfId="10833"/>
    <cellStyle name="40% - Ênfase2 64" xfId="10834"/>
    <cellStyle name="40% - Ênfase2 64 2" xfId="10835"/>
    <cellStyle name="40% - Ênfase2 65" xfId="10836"/>
    <cellStyle name="40% - Ênfase2 65 2" xfId="10837"/>
    <cellStyle name="40% - Ênfase2 66" xfId="10838"/>
    <cellStyle name="40% - Ênfase2 66 2" xfId="10839"/>
    <cellStyle name="40% - Ênfase2 67" xfId="10840"/>
    <cellStyle name="40% - Ênfase2 67 2" xfId="10841"/>
    <cellStyle name="40% - Ênfase2 68" xfId="10842"/>
    <cellStyle name="40% - Ênfase2 68 2" xfId="10843"/>
    <cellStyle name="40% - Ênfase2 69" xfId="10844"/>
    <cellStyle name="40% - Ênfase2 69 2" xfId="10845"/>
    <cellStyle name="40% - Ênfase2 7" xfId="10846"/>
    <cellStyle name="40% - Ênfase2 7 2" xfId="10847"/>
    <cellStyle name="40% - Ênfase2 70" xfId="10848"/>
    <cellStyle name="40% - Ênfase2 70 2" xfId="10849"/>
    <cellStyle name="40% - Ênfase2 71" xfId="10850"/>
    <cellStyle name="40% - Ênfase2 71 2" xfId="10851"/>
    <cellStyle name="40% - Ênfase2 72" xfId="10852"/>
    <cellStyle name="40% - Ênfase2 72 2" xfId="10853"/>
    <cellStyle name="40% - Ênfase2 73" xfId="10854"/>
    <cellStyle name="40% - Ênfase2 73 2" xfId="10855"/>
    <cellStyle name="40% - Ênfase2 74" xfId="10856"/>
    <cellStyle name="40% - Ênfase2 74 2" xfId="10857"/>
    <cellStyle name="40% - Ênfase2 75" xfId="10858"/>
    <cellStyle name="40% - Ênfase2 75 2" xfId="10859"/>
    <cellStyle name="40% - Ênfase2 76" xfId="10860"/>
    <cellStyle name="40% - Ênfase2 76 2" xfId="10861"/>
    <cellStyle name="40% - Ênfase2 77" xfId="10862"/>
    <cellStyle name="40% - Ênfase2 77 2" xfId="10863"/>
    <cellStyle name="40% - Ênfase2 78" xfId="10864"/>
    <cellStyle name="40% - Ênfase2 78 2" xfId="10865"/>
    <cellStyle name="40% - Ênfase2 79" xfId="10866"/>
    <cellStyle name="40% - Ênfase2 79 2" xfId="10867"/>
    <cellStyle name="40% - Ênfase2 8" xfId="10868"/>
    <cellStyle name="40% - Ênfase2 8 2" xfId="10869"/>
    <cellStyle name="40% - Ênfase2 80" xfId="10870"/>
    <cellStyle name="40% - Ênfase2 80 2" xfId="10871"/>
    <cellStyle name="40% - Ênfase2 81" xfId="10872"/>
    <cellStyle name="40% - Ênfase2 81 2" xfId="10873"/>
    <cellStyle name="40% - Ênfase2 82" xfId="10874"/>
    <cellStyle name="40% - Ênfase2 82 2" xfId="10875"/>
    <cellStyle name="40% - Ênfase2 83" xfId="10876"/>
    <cellStyle name="40% - Ênfase2 83 2" xfId="10877"/>
    <cellStyle name="40% - Ênfase2 84" xfId="10878"/>
    <cellStyle name="40% - Ênfase2 84 2" xfId="10879"/>
    <cellStyle name="40% - Ênfase2 85" xfId="10880"/>
    <cellStyle name="40% - Ênfase2 85 2" xfId="10881"/>
    <cellStyle name="40% - Ênfase2 86" xfId="10882"/>
    <cellStyle name="40% - Ênfase2 86 2" xfId="10883"/>
    <cellStyle name="40% - Ênfase2 87" xfId="10884"/>
    <cellStyle name="40% - Ênfase2 87 2" xfId="10885"/>
    <cellStyle name="40% - Ênfase2 88" xfId="10886"/>
    <cellStyle name="40% - Ênfase2 88 2" xfId="10887"/>
    <cellStyle name="40% - Ênfase2 89" xfId="10888"/>
    <cellStyle name="40% - Ênfase2 89 2" xfId="10889"/>
    <cellStyle name="40% - Ênfase2 9" xfId="10890"/>
    <cellStyle name="40% - Ênfase2 9 2" xfId="10891"/>
    <cellStyle name="40% - Ênfase2 90" xfId="10892"/>
    <cellStyle name="40% - Ênfase2 90 2" xfId="10893"/>
    <cellStyle name="40% - Ênfase2 91" xfId="10894"/>
    <cellStyle name="40% - Ênfase2 91 2" xfId="10895"/>
    <cellStyle name="40% - Ênfase2 92" xfId="10896"/>
    <cellStyle name="40% - Ênfase2 92 2" xfId="10897"/>
    <cellStyle name="40% - Ênfase2 93" xfId="10898"/>
    <cellStyle name="40% - Ênfase2 93 2" xfId="10899"/>
    <cellStyle name="40% - Ênfase2 94" xfId="10900"/>
    <cellStyle name="40% - Ênfase2 94 2" xfId="10901"/>
    <cellStyle name="40% - Ênfase2 95" xfId="10902"/>
    <cellStyle name="40% - Ênfase2 95 2" xfId="10903"/>
    <cellStyle name="40% - Ênfase2 96" xfId="10904"/>
    <cellStyle name="40% - Ênfase2 96 2" xfId="10905"/>
    <cellStyle name="40% - Ênfase2 97" xfId="10906"/>
    <cellStyle name="40% - Ênfase2 97 2" xfId="10907"/>
    <cellStyle name="40% - Ênfase2 98" xfId="10908"/>
    <cellStyle name="40% - Ênfase2 98 2" xfId="10909"/>
    <cellStyle name="40% - Ênfase2 99" xfId="10910"/>
    <cellStyle name="40% - Ênfase2 99 2" xfId="10911"/>
    <cellStyle name="40% - Ênfase3 10" xfId="10912"/>
    <cellStyle name="40% - Ênfase3 10 2" xfId="10913"/>
    <cellStyle name="40% - Ênfase3 100" xfId="10914"/>
    <cellStyle name="40% - Ênfase3 100 2" xfId="10915"/>
    <cellStyle name="40% - Ênfase3 101" xfId="10916"/>
    <cellStyle name="40% - Ênfase3 101 2" xfId="10917"/>
    <cellStyle name="40% - Ênfase3 102" xfId="10918"/>
    <cellStyle name="40% - Ênfase3 102 2" xfId="10919"/>
    <cellStyle name="40% - Ênfase3 103" xfId="10920"/>
    <cellStyle name="40% - Ênfase3 103 2" xfId="10921"/>
    <cellStyle name="40% - Ênfase3 104" xfId="10922"/>
    <cellStyle name="40% - Ênfase3 104 2" xfId="10923"/>
    <cellStyle name="40% - Ênfase3 105" xfId="10924"/>
    <cellStyle name="40% - Ênfase3 105 2" xfId="10925"/>
    <cellStyle name="40% - Ênfase3 106" xfId="10926"/>
    <cellStyle name="40% - Ênfase3 106 2" xfId="10927"/>
    <cellStyle name="40% - Ênfase3 107" xfId="10928"/>
    <cellStyle name="40% - Ênfase3 107 2" xfId="10929"/>
    <cellStyle name="40% - Ênfase3 108" xfId="10930"/>
    <cellStyle name="40% - Ênfase3 108 2" xfId="10931"/>
    <cellStyle name="40% - Ênfase3 109" xfId="10932"/>
    <cellStyle name="40% - Ênfase3 109 2" xfId="10933"/>
    <cellStyle name="40% - Ênfase3 11" xfId="10934"/>
    <cellStyle name="40% - Ênfase3 11 2" xfId="10935"/>
    <cellStyle name="40% - Ênfase3 110" xfId="10936"/>
    <cellStyle name="40% - Ênfase3 110 2" xfId="10937"/>
    <cellStyle name="40% - Ênfase3 111" xfId="10938"/>
    <cellStyle name="40% - Ênfase3 111 2" xfId="10939"/>
    <cellStyle name="40% - Ênfase3 112" xfId="10940"/>
    <cellStyle name="40% - Ênfase3 112 2" xfId="10941"/>
    <cellStyle name="40% - Ênfase3 113" xfId="10942"/>
    <cellStyle name="40% - Ênfase3 113 2" xfId="10943"/>
    <cellStyle name="40% - Ênfase3 114" xfId="10944"/>
    <cellStyle name="40% - Ênfase3 114 2" xfId="10945"/>
    <cellStyle name="40% - Ênfase3 115" xfId="10946"/>
    <cellStyle name="40% - Ênfase3 115 2" xfId="10947"/>
    <cellStyle name="40% - Ênfase3 116" xfId="10948"/>
    <cellStyle name="40% - Ênfase3 116 2" xfId="10949"/>
    <cellStyle name="40% - Ênfase3 117" xfId="10950"/>
    <cellStyle name="40% - Ênfase3 117 2" xfId="10951"/>
    <cellStyle name="40% - Ênfase3 118" xfId="10952"/>
    <cellStyle name="40% - Ênfase3 118 2" xfId="10953"/>
    <cellStyle name="40% - Ênfase3 119" xfId="10954"/>
    <cellStyle name="40% - Ênfase3 119 2" xfId="10955"/>
    <cellStyle name="40% - Ênfase3 12" xfId="10956"/>
    <cellStyle name="40% - Ênfase3 12 2" xfId="10957"/>
    <cellStyle name="40% - Ênfase3 120" xfId="10958"/>
    <cellStyle name="40% - Ênfase3 120 2" xfId="10959"/>
    <cellStyle name="40% - Ênfase3 121" xfId="10960"/>
    <cellStyle name="40% - Ênfase3 121 2" xfId="10961"/>
    <cellStyle name="40% - Ênfase3 122" xfId="10962"/>
    <cellStyle name="40% - Ênfase3 122 2" xfId="10963"/>
    <cellStyle name="40% - Ênfase3 123" xfId="10964"/>
    <cellStyle name="40% - Ênfase3 123 2" xfId="10965"/>
    <cellStyle name="40% - Ênfase3 124" xfId="10966"/>
    <cellStyle name="40% - Ênfase3 124 2" xfId="10967"/>
    <cellStyle name="40% - Ênfase3 125" xfId="10968"/>
    <cellStyle name="40% - Ênfase3 125 2" xfId="10969"/>
    <cellStyle name="40% - Ênfase3 126" xfId="10970"/>
    <cellStyle name="40% - Ênfase3 126 2" xfId="10971"/>
    <cellStyle name="40% - Ênfase3 127" xfId="10972"/>
    <cellStyle name="40% - Ênfase3 127 2" xfId="10973"/>
    <cellStyle name="40% - Ênfase3 128" xfId="10974"/>
    <cellStyle name="40% - Ênfase3 128 2" xfId="10975"/>
    <cellStyle name="40% - Ênfase3 129" xfId="10976"/>
    <cellStyle name="40% - Ênfase3 129 2" xfId="10977"/>
    <cellStyle name="40% - Ênfase3 13" xfId="10978"/>
    <cellStyle name="40% - Ênfase3 13 2" xfId="10979"/>
    <cellStyle name="40% - Ênfase3 130" xfId="10980"/>
    <cellStyle name="40% - Ênfase3 130 2" xfId="10981"/>
    <cellStyle name="40% - Ênfase3 131" xfId="10982"/>
    <cellStyle name="40% - Ênfase3 131 2" xfId="10983"/>
    <cellStyle name="40% - Ênfase3 132" xfId="10984"/>
    <cellStyle name="40% - Ênfase3 132 2" xfId="10985"/>
    <cellStyle name="40% - Ênfase3 133" xfId="10986"/>
    <cellStyle name="40% - Ênfase3 133 2" xfId="10987"/>
    <cellStyle name="40% - Ênfase3 134" xfId="10988"/>
    <cellStyle name="40% - Ênfase3 134 2" xfId="10989"/>
    <cellStyle name="40% - Ênfase3 135" xfId="10990"/>
    <cellStyle name="40% - Ênfase3 135 2" xfId="10991"/>
    <cellStyle name="40% - Ênfase3 136" xfId="10992"/>
    <cellStyle name="40% - Ênfase3 136 2" xfId="10993"/>
    <cellStyle name="40% - Ênfase3 137" xfId="10994"/>
    <cellStyle name="40% - Ênfase3 137 2" xfId="10995"/>
    <cellStyle name="40% - Ênfase3 138" xfId="10996"/>
    <cellStyle name="40% - Ênfase3 138 2" xfId="10997"/>
    <cellStyle name="40% - Ênfase3 139" xfId="10998"/>
    <cellStyle name="40% - Ênfase3 139 2" xfId="10999"/>
    <cellStyle name="40% - Ênfase3 14" xfId="11000"/>
    <cellStyle name="40% - Ênfase3 14 2" xfId="11001"/>
    <cellStyle name="40% - Ênfase3 140" xfId="11002"/>
    <cellStyle name="40% - Ênfase3 140 2" xfId="11003"/>
    <cellStyle name="40% - Ênfase3 141" xfId="11004"/>
    <cellStyle name="40% - Ênfase3 141 2" xfId="11005"/>
    <cellStyle name="40% - Ênfase3 142" xfId="11006"/>
    <cellStyle name="40% - Ênfase3 142 2" xfId="11007"/>
    <cellStyle name="40% - Ênfase3 143" xfId="11008"/>
    <cellStyle name="40% - Ênfase3 143 2" xfId="11009"/>
    <cellStyle name="40% - Ênfase3 144" xfId="11010"/>
    <cellStyle name="40% - Ênfase3 144 2" xfId="11011"/>
    <cellStyle name="40% - Ênfase3 145" xfId="11012"/>
    <cellStyle name="40% - Ênfase3 145 2" xfId="11013"/>
    <cellStyle name="40% - Ênfase3 146" xfId="11014"/>
    <cellStyle name="40% - Ênfase3 146 2" xfId="11015"/>
    <cellStyle name="40% - Ênfase3 147" xfId="11016"/>
    <cellStyle name="40% - Ênfase3 147 2" xfId="11017"/>
    <cellStyle name="40% - Ênfase3 148" xfId="11018"/>
    <cellStyle name="40% - Ênfase3 148 2" xfId="11019"/>
    <cellStyle name="40% - Ênfase3 149" xfId="11020"/>
    <cellStyle name="40% - Ênfase3 149 2" xfId="11021"/>
    <cellStyle name="40% - Ênfase3 15" xfId="11022"/>
    <cellStyle name="40% - Ênfase3 15 2" xfId="11023"/>
    <cellStyle name="40% - Ênfase3 150" xfId="11024"/>
    <cellStyle name="40% - Ênfase3 150 2" xfId="11025"/>
    <cellStyle name="40% - Ênfase3 151" xfId="11026"/>
    <cellStyle name="40% - Ênfase3 151 2" xfId="11027"/>
    <cellStyle name="40% - Ênfase3 152" xfId="11028"/>
    <cellStyle name="40% - Ênfase3 152 2" xfId="11029"/>
    <cellStyle name="40% - Ênfase3 153" xfId="11030"/>
    <cellStyle name="40% - Ênfase3 153 2" xfId="11031"/>
    <cellStyle name="40% - Ênfase3 154" xfId="11032"/>
    <cellStyle name="40% - Ênfase3 154 2" xfId="11033"/>
    <cellStyle name="40% - Ênfase3 155" xfId="11034"/>
    <cellStyle name="40% - Ênfase3 155 2" xfId="11035"/>
    <cellStyle name="40% - Ênfase3 156" xfId="11036"/>
    <cellStyle name="40% - Ênfase3 156 2" xfId="11037"/>
    <cellStyle name="40% - Ênfase3 157" xfId="11038"/>
    <cellStyle name="40% - Ênfase3 157 2" xfId="11039"/>
    <cellStyle name="40% - Ênfase3 158" xfId="11040"/>
    <cellStyle name="40% - Ênfase3 158 2" xfId="11041"/>
    <cellStyle name="40% - Ênfase3 159" xfId="11042"/>
    <cellStyle name="40% - Ênfase3 159 2" xfId="11043"/>
    <cellStyle name="40% - Ênfase3 16" xfId="11044"/>
    <cellStyle name="40% - Ênfase3 16 2" xfId="11045"/>
    <cellStyle name="40% - Ênfase3 160" xfId="11046"/>
    <cellStyle name="40% - Ênfase3 160 2" xfId="11047"/>
    <cellStyle name="40% - Ênfase3 161" xfId="11048"/>
    <cellStyle name="40% - Ênfase3 161 2" xfId="11049"/>
    <cellStyle name="40% - Ênfase3 162" xfId="11050"/>
    <cellStyle name="40% - Ênfase3 162 2" xfId="11051"/>
    <cellStyle name="40% - Ênfase3 163" xfId="11052"/>
    <cellStyle name="40% - Ênfase3 163 2" xfId="11053"/>
    <cellStyle name="40% - Ênfase3 164" xfId="11054"/>
    <cellStyle name="40% - Ênfase3 164 2" xfId="11055"/>
    <cellStyle name="40% - Ênfase3 165" xfId="11056"/>
    <cellStyle name="40% - Ênfase3 165 2" xfId="11057"/>
    <cellStyle name="40% - Ênfase3 166" xfId="11058"/>
    <cellStyle name="40% - Ênfase3 166 2" xfId="11059"/>
    <cellStyle name="40% - Ênfase3 167" xfId="11060"/>
    <cellStyle name="40% - Ênfase3 167 2" xfId="11061"/>
    <cellStyle name="40% - Ênfase3 168" xfId="11062"/>
    <cellStyle name="40% - Ênfase3 168 2" xfId="11063"/>
    <cellStyle name="40% - Ênfase3 169" xfId="11064"/>
    <cellStyle name="40% - Ênfase3 169 2" xfId="11065"/>
    <cellStyle name="40% - Ênfase3 17" xfId="11066"/>
    <cellStyle name="40% - Ênfase3 17 2" xfId="11067"/>
    <cellStyle name="40% - Ênfase3 170" xfId="11068"/>
    <cellStyle name="40% - Ênfase3 170 2" xfId="11069"/>
    <cellStyle name="40% - Ênfase3 171" xfId="11070"/>
    <cellStyle name="40% - Ênfase3 171 2" xfId="11071"/>
    <cellStyle name="40% - Ênfase3 172" xfId="11072"/>
    <cellStyle name="40% - Ênfase3 172 2" xfId="11073"/>
    <cellStyle name="40% - Ênfase3 173" xfId="11074"/>
    <cellStyle name="40% - Ênfase3 173 2" xfId="11075"/>
    <cellStyle name="40% - Ênfase3 174" xfId="11076"/>
    <cellStyle name="40% - Ênfase3 174 2" xfId="11077"/>
    <cellStyle name="40% - Ênfase3 175" xfId="11078"/>
    <cellStyle name="40% - Ênfase3 175 2" xfId="11079"/>
    <cellStyle name="40% - Ênfase3 176" xfId="11080"/>
    <cellStyle name="40% - Ênfase3 176 2" xfId="11081"/>
    <cellStyle name="40% - Ênfase3 177" xfId="11082"/>
    <cellStyle name="40% - Ênfase3 177 2" xfId="11083"/>
    <cellStyle name="40% - Ênfase3 178" xfId="11084"/>
    <cellStyle name="40% - Ênfase3 178 2" xfId="11085"/>
    <cellStyle name="40% - Ênfase3 179" xfId="11086"/>
    <cellStyle name="40% - Ênfase3 179 2" xfId="11087"/>
    <cellStyle name="40% - Ênfase3 18" xfId="11088"/>
    <cellStyle name="40% - Ênfase3 18 2" xfId="11089"/>
    <cellStyle name="40% - Ênfase3 180" xfId="11090"/>
    <cellStyle name="40% - Ênfase3 180 2" xfId="11091"/>
    <cellStyle name="40% - Ênfase3 181" xfId="11092"/>
    <cellStyle name="40% - Ênfase3 181 2" xfId="11093"/>
    <cellStyle name="40% - Ênfase3 182" xfId="11094"/>
    <cellStyle name="40% - Ênfase3 182 2" xfId="11095"/>
    <cellStyle name="40% - Ênfase3 183" xfId="11096"/>
    <cellStyle name="40% - Ênfase3 183 2" xfId="11097"/>
    <cellStyle name="40% - Ênfase3 184" xfId="11098"/>
    <cellStyle name="40% - Ênfase3 184 2" xfId="11099"/>
    <cellStyle name="40% - Ênfase3 185" xfId="11100"/>
    <cellStyle name="40% - Ênfase3 185 2" xfId="11101"/>
    <cellStyle name="40% - Ênfase3 186" xfId="11102"/>
    <cellStyle name="40% - Ênfase3 186 2" xfId="11103"/>
    <cellStyle name="40% - Ênfase3 187" xfId="11104"/>
    <cellStyle name="40% - Ênfase3 187 2" xfId="11105"/>
    <cellStyle name="40% - Ênfase3 188" xfId="11106"/>
    <cellStyle name="40% - Ênfase3 188 2" xfId="11107"/>
    <cellStyle name="40% - Ênfase3 189" xfId="11108"/>
    <cellStyle name="40% - Ênfase3 189 2" xfId="11109"/>
    <cellStyle name="40% - Ênfase3 19" xfId="11110"/>
    <cellStyle name="40% - Ênfase3 19 2" xfId="11111"/>
    <cellStyle name="40% - Ênfase3 190" xfId="11112"/>
    <cellStyle name="40% - Ênfase3 190 2" xfId="11113"/>
    <cellStyle name="40% - Ênfase3 191" xfId="11114"/>
    <cellStyle name="40% - Ênfase3 191 2" xfId="11115"/>
    <cellStyle name="40% - Ênfase3 192" xfId="11116"/>
    <cellStyle name="40% - Ênfase3 192 2" xfId="11117"/>
    <cellStyle name="40% - Ênfase3 193" xfId="11118"/>
    <cellStyle name="40% - Ênfase3 193 2" xfId="11119"/>
    <cellStyle name="40% - Ênfase3 194" xfId="11120"/>
    <cellStyle name="40% - Ênfase3 194 2" xfId="11121"/>
    <cellStyle name="40% - Ênfase3 195" xfId="11122"/>
    <cellStyle name="40% - Ênfase3 195 2" xfId="11123"/>
    <cellStyle name="40% - Ênfase3 196" xfId="11124"/>
    <cellStyle name="40% - Ênfase3 196 2" xfId="11125"/>
    <cellStyle name="40% - Ênfase3 197" xfId="11126"/>
    <cellStyle name="40% - Ênfase3 197 2" xfId="11127"/>
    <cellStyle name="40% - Ênfase3 198" xfId="11128"/>
    <cellStyle name="40% - Ênfase3 198 2" xfId="11129"/>
    <cellStyle name="40% - Ênfase3 199" xfId="11130"/>
    <cellStyle name="40% - Ênfase3 199 2" xfId="11131"/>
    <cellStyle name="40% - Ênfase3 2" xfId="65"/>
    <cellStyle name="40% - Ênfase3 2 2" xfId="66"/>
    <cellStyle name="40% - Ênfase3 2 3" xfId="2411"/>
    <cellStyle name="40% - Ênfase3 2 4" xfId="2412"/>
    <cellStyle name="40% - Ênfase3 2 5" xfId="2413"/>
    <cellStyle name="40% - Ênfase3 20" xfId="11132"/>
    <cellStyle name="40% - Ênfase3 20 2" xfId="11133"/>
    <cellStyle name="40% - Ênfase3 200" xfId="11134"/>
    <cellStyle name="40% - Ênfase3 200 2" xfId="11135"/>
    <cellStyle name="40% - Ênfase3 201" xfId="11136"/>
    <cellStyle name="40% - Ênfase3 201 2" xfId="11137"/>
    <cellStyle name="40% - Ênfase3 202" xfId="11138"/>
    <cellStyle name="40% - Ênfase3 202 2" xfId="11139"/>
    <cellStyle name="40% - Ênfase3 203" xfId="11140"/>
    <cellStyle name="40% - Ênfase3 203 2" xfId="11141"/>
    <cellStyle name="40% - Ênfase3 204" xfId="11142"/>
    <cellStyle name="40% - Ênfase3 204 2" xfId="11143"/>
    <cellStyle name="40% - Ênfase3 205" xfId="11144"/>
    <cellStyle name="40% - Ênfase3 205 2" xfId="11145"/>
    <cellStyle name="40% - Ênfase3 206" xfId="11146"/>
    <cellStyle name="40% - Ênfase3 206 2" xfId="11147"/>
    <cellStyle name="40% - Ênfase3 207" xfId="11148"/>
    <cellStyle name="40% - Ênfase3 207 2" xfId="11149"/>
    <cellStyle name="40% - Ênfase3 208" xfId="11150"/>
    <cellStyle name="40% - Ênfase3 208 2" xfId="11151"/>
    <cellStyle name="40% - Ênfase3 209" xfId="11152"/>
    <cellStyle name="40% - Ênfase3 209 2" xfId="11153"/>
    <cellStyle name="40% - Ênfase3 21" xfId="11154"/>
    <cellStyle name="40% - Ênfase3 21 2" xfId="11155"/>
    <cellStyle name="40% - Ênfase3 210" xfId="11156"/>
    <cellStyle name="40% - Ênfase3 210 2" xfId="11157"/>
    <cellStyle name="40% - Ênfase3 211" xfId="11158"/>
    <cellStyle name="40% - Ênfase3 211 2" xfId="11159"/>
    <cellStyle name="40% - Ênfase3 212" xfId="11160"/>
    <cellStyle name="40% - Ênfase3 212 2" xfId="11161"/>
    <cellStyle name="40% - Ênfase3 213" xfId="11162"/>
    <cellStyle name="40% - Ênfase3 213 2" xfId="11163"/>
    <cellStyle name="40% - Ênfase3 214" xfId="11164"/>
    <cellStyle name="40% - Ênfase3 214 2" xfId="11165"/>
    <cellStyle name="40% - Ênfase3 215" xfId="11166"/>
    <cellStyle name="40% - Ênfase3 215 2" xfId="11167"/>
    <cellStyle name="40% - Ênfase3 216" xfId="11168"/>
    <cellStyle name="40% - Ênfase3 216 2" xfId="11169"/>
    <cellStyle name="40% - Ênfase3 217" xfId="11170"/>
    <cellStyle name="40% - Ênfase3 217 2" xfId="11171"/>
    <cellStyle name="40% - Ênfase3 218" xfId="11172"/>
    <cellStyle name="40% - Ênfase3 218 2" xfId="11173"/>
    <cellStyle name="40% - Ênfase3 219" xfId="11174"/>
    <cellStyle name="40% - Ênfase3 219 2" xfId="11175"/>
    <cellStyle name="40% - Ênfase3 22" xfId="11176"/>
    <cellStyle name="40% - Ênfase3 22 2" xfId="11177"/>
    <cellStyle name="40% - Ênfase3 220" xfId="11178"/>
    <cellStyle name="40% - Ênfase3 220 2" xfId="11179"/>
    <cellStyle name="40% - Ênfase3 221" xfId="11180"/>
    <cellStyle name="40% - Ênfase3 221 2" xfId="11181"/>
    <cellStyle name="40% - Ênfase3 222" xfId="11182"/>
    <cellStyle name="40% - Ênfase3 222 2" xfId="11183"/>
    <cellStyle name="40% - Ênfase3 223" xfId="11184"/>
    <cellStyle name="40% - Ênfase3 223 2" xfId="11185"/>
    <cellStyle name="40% - Ênfase3 224" xfId="11186"/>
    <cellStyle name="40% - Ênfase3 224 2" xfId="11187"/>
    <cellStyle name="40% - Ênfase3 225" xfId="11188"/>
    <cellStyle name="40% - Ênfase3 225 2" xfId="11189"/>
    <cellStyle name="40% - Ênfase3 226" xfId="11190"/>
    <cellStyle name="40% - Ênfase3 226 2" xfId="11191"/>
    <cellStyle name="40% - Ênfase3 227" xfId="11192"/>
    <cellStyle name="40% - Ênfase3 227 2" xfId="11193"/>
    <cellStyle name="40% - Ênfase3 228" xfId="11194"/>
    <cellStyle name="40% - Ênfase3 228 2" xfId="11195"/>
    <cellStyle name="40% - Ênfase3 229" xfId="11196"/>
    <cellStyle name="40% - Ênfase3 229 2" xfId="11197"/>
    <cellStyle name="40% - Ênfase3 23" xfId="11198"/>
    <cellStyle name="40% - Ênfase3 23 2" xfId="11199"/>
    <cellStyle name="40% - Ênfase3 230" xfId="11200"/>
    <cellStyle name="40% - Ênfase3 230 2" xfId="11201"/>
    <cellStyle name="40% - Ênfase3 231" xfId="11202"/>
    <cellStyle name="40% - Ênfase3 231 2" xfId="11203"/>
    <cellStyle name="40% - Ênfase3 232" xfId="11204"/>
    <cellStyle name="40% - Ênfase3 232 2" xfId="11205"/>
    <cellStyle name="40% - Ênfase3 233" xfId="11206"/>
    <cellStyle name="40% - Ênfase3 233 2" xfId="11207"/>
    <cellStyle name="40% - Ênfase3 234" xfId="11208"/>
    <cellStyle name="40% - Ênfase3 234 2" xfId="11209"/>
    <cellStyle name="40% - Ênfase3 235" xfId="11210"/>
    <cellStyle name="40% - Ênfase3 235 2" xfId="11211"/>
    <cellStyle name="40% - Ênfase3 236" xfId="11212"/>
    <cellStyle name="40% - Ênfase3 236 2" xfId="11213"/>
    <cellStyle name="40% - Ênfase3 237" xfId="11214"/>
    <cellStyle name="40% - Ênfase3 237 2" xfId="11215"/>
    <cellStyle name="40% - Ênfase3 238" xfId="11216"/>
    <cellStyle name="40% - Ênfase3 238 2" xfId="11217"/>
    <cellStyle name="40% - Ênfase3 239" xfId="11218"/>
    <cellStyle name="40% - Ênfase3 239 2" xfId="11219"/>
    <cellStyle name="40% - Ênfase3 24" xfId="11220"/>
    <cellStyle name="40% - Ênfase3 24 2" xfId="11221"/>
    <cellStyle name="40% - Ênfase3 240" xfId="11222"/>
    <cellStyle name="40% - Ênfase3 240 2" xfId="11223"/>
    <cellStyle name="40% - Ênfase3 241" xfId="11224"/>
    <cellStyle name="40% - Ênfase3 241 2" xfId="11225"/>
    <cellStyle name="40% - Ênfase3 242" xfId="11226"/>
    <cellStyle name="40% - Ênfase3 242 2" xfId="11227"/>
    <cellStyle name="40% - Ênfase3 243" xfId="11228"/>
    <cellStyle name="40% - Ênfase3 243 2" xfId="11229"/>
    <cellStyle name="40% - Ênfase3 244" xfId="11230"/>
    <cellStyle name="40% - Ênfase3 244 2" xfId="11231"/>
    <cellStyle name="40% - Ênfase3 245" xfId="11232"/>
    <cellStyle name="40% - Ênfase3 245 2" xfId="11233"/>
    <cellStyle name="40% - Ênfase3 246" xfId="11234"/>
    <cellStyle name="40% - Ênfase3 246 2" xfId="11235"/>
    <cellStyle name="40% - Ênfase3 247" xfId="11236"/>
    <cellStyle name="40% - Ênfase3 248" xfId="11237"/>
    <cellStyle name="40% - Ênfase3 249" xfId="11238"/>
    <cellStyle name="40% - Ênfase3 25" xfId="11239"/>
    <cellStyle name="40% - Ênfase3 25 2" xfId="11240"/>
    <cellStyle name="40% - Ênfase3 250" xfId="11241"/>
    <cellStyle name="40% - Ênfase3 251" xfId="11242"/>
    <cellStyle name="40% - Ênfase3 26" xfId="11243"/>
    <cellStyle name="40% - Ênfase3 26 2" xfId="11244"/>
    <cellStyle name="40% - Ênfase3 27" xfId="11245"/>
    <cellStyle name="40% - Ênfase3 27 2" xfId="11246"/>
    <cellStyle name="40% - Ênfase3 28" xfId="11247"/>
    <cellStyle name="40% - Ênfase3 28 2" xfId="11248"/>
    <cellStyle name="40% - Ênfase3 29" xfId="11249"/>
    <cellStyle name="40% - Ênfase3 29 2" xfId="11250"/>
    <cellStyle name="40% - Ênfase3 3" xfId="11251"/>
    <cellStyle name="40% - Ênfase3 3 2" xfId="11252"/>
    <cellStyle name="40% - Ênfase3 30" xfId="11253"/>
    <cellStyle name="40% - Ênfase3 30 2" xfId="11254"/>
    <cellStyle name="40% - Ênfase3 31" xfId="11255"/>
    <cellStyle name="40% - Ênfase3 31 2" xfId="11256"/>
    <cellStyle name="40% - Ênfase3 32" xfId="11257"/>
    <cellStyle name="40% - Ênfase3 32 2" xfId="11258"/>
    <cellStyle name="40% - Ênfase3 33" xfId="11259"/>
    <cellStyle name="40% - Ênfase3 33 2" xfId="11260"/>
    <cellStyle name="40% - Ênfase3 34" xfId="11261"/>
    <cellStyle name="40% - Ênfase3 34 2" xfId="11262"/>
    <cellStyle name="40% - Ênfase3 35" xfId="11263"/>
    <cellStyle name="40% - Ênfase3 35 2" xfId="11264"/>
    <cellStyle name="40% - Ênfase3 36" xfId="11265"/>
    <cellStyle name="40% - Ênfase3 36 2" xfId="11266"/>
    <cellStyle name="40% - Ênfase3 37" xfId="11267"/>
    <cellStyle name="40% - Ênfase3 37 2" xfId="11268"/>
    <cellStyle name="40% - Ênfase3 38" xfId="11269"/>
    <cellStyle name="40% - Ênfase3 38 2" xfId="11270"/>
    <cellStyle name="40% - Ênfase3 39" xfId="11271"/>
    <cellStyle name="40% - Ênfase3 39 2" xfId="11272"/>
    <cellStyle name="40% - Ênfase3 4" xfId="11273"/>
    <cellStyle name="40% - Ênfase3 4 2" xfId="11274"/>
    <cellStyle name="40% - Ênfase3 40" xfId="11275"/>
    <cellStyle name="40% - Ênfase3 40 2" xfId="11276"/>
    <cellStyle name="40% - Ênfase3 41" xfId="11277"/>
    <cellStyle name="40% - Ênfase3 41 2" xfId="11278"/>
    <cellStyle name="40% - Ênfase3 42" xfId="11279"/>
    <cellStyle name="40% - Ênfase3 42 2" xfId="11280"/>
    <cellStyle name="40% - Ênfase3 43" xfId="11281"/>
    <cellStyle name="40% - Ênfase3 43 2" xfId="11282"/>
    <cellStyle name="40% - Ênfase3 44" xfId="11283"/>
    <cellStyle name="40% - Ênfase3 44 2" xfId="11284"/>
    <cellStyle name="40% - Ênfase3 45" xfId="11285"/>
    <cellStyle name="40% - Ênfase3 45 2" xfId="11286"/>
    <cellStyle name="40% - Ênfase3 46" xfId="11287"/>
    <cellStyle name="40% - Ênfase3 46 2" xfId="11288"/>
    <cellStyle name="40% - Ênfase3 47" xfId="11289"/>
    <cellStyle name="40% - Ênfase3 47 2" xfId="11290"/>
    <cellStyle name="40% - Ênfase3 48" xfId="11291"/>
    <cellStyle name="40% - Ênfase3 48 2" xfId="11292"/>
    <cellStyle name="40% - Ênfase3 49" xfId="11293"/>
    <cellStyle name="40% - Ênfase3 49 2" xfId="11294"/>
    <cellStyle name="40% - Ênfase3 5" xfId="11295"/>
    <cellStyle name="40% - Ênfase3 5 2" xfId="11296"/>
    <cellStyle name="40% - Ênfase3 50" xfId="11297"/>
    <cellStyle name="40% - Ênfase3 50 2" xfId="11298"/>
    <cellStyle name="40% - Ênfase3 51" xfId="11299"/>
    <cellStyle name="40% - Ênfase3 51 2" xfId="11300"/>
    <cellStyle name="40% - Ênfase3 52" xfId="11301"/>
    <cellStyle name="40% - Ênfase3 52 2" xfId="11302"/>
    <cellStyle name="40% - Ênfase3 53" xfId="11303"/>
    <cellStyle name="40% - Ênfase3 53 2" xfId="11304"/>
    <cellStyle name="40% - Ênfase3 54" xfId="11305"/>
    <cellStyle name="40% - Ênfase3 54 2" xfId="11306"/>
    <cellStyle name="40% - Ênfase3 55" xfId="11307"/>
    <cellStyle name="40% - Ênfase3 55 2" xfId="11308"/>
    <cellStyle name="40% - Ênfase3 56" xfId="11309"/>
    <cellStyle name="40% - Ênfase3 56 2" xfId="11310"/>
    <cellStyle name="40% - Ênfase3 57" xfId="11311"/>
    <cellStyle name="40% - Ênfase3 57 2" xfId="11312"/>
    <cellStyle name="40% - Ênfase3 58" xfId="11313"/>
    <cellStyle name="40% - Ênfase3 58 2" xfId="11314"/>
    <cellStyle name="40% - Ênfase3 59" xfId="11315"/>
    <cellStyle name="40% - Ênfase3 59 2" xfId="11316"/>
    <cellStyle name="40% - Ênfase3 6" xfId="11317"/>
    <cellStyle name="40% - Ênfase3 6 2" xfId="11318"/>
    <cellStyle name="40% - Ênfase3 60" xfId="11319"/>
    <cellStyle name="40% - Ênfase3 60 2" xfId="11320"/>
    <cellStyle name="40% - Ênfase3 61" xfId="11321"/>
    <cellStyle name="40% - Ênfase3 61 2" xfId="11322"/>
    <cellStyle name="40% - Ênfase3 62" xfId="11323"/>
    <cellStyle name="40% - Ênfase3 62 2" xfId="11324"/>
    <cellStyle name="40% - Ênfase3 63" xfId="11325"/>
    <cellStyle name="40% - Ênfase3 63 2" xfId="11326"/>
    <cellStyle name="40% - Ênfase3 64" xfId="11327"/>
    <cellStyle name="40% - Ênfase3 64 2" xfId="11328"/>
    <cellStyle name="40% - Ênfase3 65" xfId="11329"/>
    <cellStyle name="40% - Ênfase3 65 2" xfId="11330"/>
    <cellStyle name="40% - Ênfase3 66" xfId="11331"/>
    <cellStyle name="40% - Ênfase3 66 2" xfId="11332"/>
    <cellStyle name="40% - Ênfase3 67" xfId="11333"/>
    <cellStyle name="40% - Ênfase3 67 2" xfId="11334"/>
    <cellStyle name="40% - Ênfase3 68" xfId="11335"/>
    <cellStyle name="40% - Ênfase3 68 2" xfId="11336"/>
    <cellStyle name="40% - Ênfase3 69" xfId="11337"/>
    <cellStyle name="40% - Ênfase3 69 2" xfId="11338"/>
    <cellStyle name="40% - Ênfase3 7" xfId="11339"/>
    <cellStyle name="40% - Ênfase3 7 2" xfId="11340"/>
    <cellStyle name="40% - Ênfase3 70" xfId="11341"/>
    <cellStyle name="40% - Ênfase3 70 2" xfId="11342"/>
    <cellStyle name="40% - Ênfase3 71" xfId="11343"/>
    <cellStyle name="40% - Ênfase3 71 2" xfId="11344"/>
    <cellStyle name="40% - Ênfase3 72" xfId="11345"/>
    <cellStyle name="40% - Ênfase3 72 2" xfId="11346"/>
    <cellStyle name="40% - Ênfase3 73" xfId="11347"/>
    <cellStyle name="40% - Ênfase3 73 2" xfId="11348"/>
    <cellStyle name="40% - Ênfase3 74" xfId="11349"/>
    <cellStyle name="40% - Ênfase3 74 2" xfId="11350"/>
    <cellStyle name="40% - Ênfase3 75" xfId="11351"/>
    <cellStyle name="40% - Ênfase3 75 2" xfId="11352"/>
    <cellStyle name="40% - Ênfase3 76" xfId="11353"/>
    <cellStyle name="40% - Ênfase3 76 2" xfId="11354"/>
    <cellStyle name="40% - Ênfase3 77" xfId="11355"/>
    <cellStyle name="40% - Ênfase3 77 2" xfId="11356"/>
    <cellStyle name="40% - Ênfase3 78" xfId="11357"/>
    <cellStyle name="40% - Ênfase3 78 2" xfId="11358"/>
    <cellStyle name="40% - Ênfase3 79" xfId="11359"/>
    <cellStyle name="40% - Ênfase3 79 2" xfId="11360"/>
    <cellStyle name="40% - Ênfase3 8" xfId="11361"/>
    <cellStyle name="40% - Ênfase3 8 2" xfId="11362"/>
    <cellStyle name="40% - Ênfase3 80" xfId="11363"/>
    <cellStyle name="40% - Ênfase3 80 2" xfId="11364"/>
    <cellStyle name="40% - Ênfase3 81" xfId="11365"/>
    <cellStyle name="40% - Ênfase3 81 2" xfId="11366"/>
    <cellStyle name="40% - Ênfase3 82" xfId="11367"/>
    <cellStyle name="40% - Ênfase3 82 2" xfId="11368"/>
    <cellStyle name="40% - Ênfase3 83" xfId="11369"/>
    <cellStyle name="40% - Ênfase3 83 2" xfId="11370"/>
    <cellStyle name="40% - Ênfase3 84" xfId="11371"/>
    <cellStyle name="40% - Ênfase3 84 2" xfId="11372"/>
    <cellStyle name="40% - Ênfase3 85" xfId="11373"/>
    <cellStyle name="40% - Ênfase3 85 2" xfId="11374"/>
    <cellStyle name="40% - Ênfase3 86" xfId="11375"/>
    <cellStyle name="40% - Ênfase3 86 2" xfId="11376"/>
    <cellStyle name="40% - Ênfase3 87" xfId="11377"/>
    <cellStyle name="40% - Ênfase3 87 2" xfId="11378"/>
    <cellStyle name="40% - Ênfase3 88" xfId="11379"/>
    <cellStyle name="40% - Ênfase3 88 2" xfId="11380"/>
    <cellStyle name="40% - Ênfase3 89" xfId="11381"/>
    <cellStyle name="40% - Ênfase3 89 2" xfId="11382"/>
    <cellStyle name="40% - Ênfase3 9" xfId="11383"/>
    <cellStyle name="40% - Ênfase3 9 2" xfId="11384"/>
    <cellStyle name="40% - Ênfase3 90" xfId="11385"/>
    <cellStyle name="40% - Ênfase3 90 2" xfId="11386"/>
    <cellStyle name="40% - Ênfase3 91" xfId="11387"/>
    <cellStyle name="40% - Ênfase3 91 2" xfId="11388"/>
    <cellStyle name="40% - Ênfase3 92" xfId="11389"/>
    <cellStyle name="40% - Ênfase3 92 2" xfId="11390"/>
    <cellStyle name="40% - Ênfase3 93" xfId="11391"/>
    <cellStyle name="40% - Ênfase3 93 2" xfId="11392"/>
    <cellStyle name="40% - Ênfase3 94" xfId="11393"/>
    <cellStyle name="40% - Ênfase3 94 2" xfId="11394"/>
    <cellStyle name="40% - Ênfase3 95" xfId="11395"/>
    <cellStyle name="40% - Ênfase3 95 2" xfId="11396"/>
    <cellStyle name="40% - Ênfase3 96" xfId="11397"/>
    <cellStyle name="40% - Ênfase3 96 2" xfId="11398"/>
    <cellStyle name="40% - Ênfase3 97" xfId="11399"/>
    <cellStyle name="40% - Ênfase3 97 2" xfId="11400"/>
    <cellStyle name="40% - Ênfase3 98" xfId="11401"/>
    <cellStyle name="40% - Ênfase3 98 2" xfId="11402"/>
    <cellStyle name="40% - Ênfase3 99" xfId="11403"/>
    <cellStyle name="40% - Ênfase3 99 2" xfId="11404"/>
    <cellStyle name="40% - Ênfase4 10" xfId="11405"/>
    <cellStyle name="40% - Ênfase4 10 2" xfId="11406"/>
    <cellStyle name="40% - Ênfase4 100" xfId="11407"/>
    <cellStyle name="40% - Ênfase4 100 2" xfId="11408"/>
    <cellStyle name="40% - Ênfase4 101" xfId="11409"/>
    <cellStyle name="40% - Ênfase4 101 2" xfId="11410"/>
    <cellStyle name="40% - Ênfase4 102" xfId="11411"/>
    <cellStyle name="40% - Ênfase4 102 2" xfId="11412"/>
    <cellStyle name="40% - Ênfase4 103" xfId="11413"/>
    <cellStyle name="40% - Ênfase4 103 2" xfId="11414"/>
    <cellStyle name="40% - Ênfase4 104" xfId="11415"/>
    <cellStyle name="40% - Ênfase4 104 2" xfId="11416"/>
    <cellStyle name="40% - Ênfase4 105" xfId="11417"/>
    <cellStyle name="40% - Ênfase4 105 2" xfId="11418"/>
    <cellStyle name="40% - Ênfase4 106" xfId="11419"/>
    <cellStyle name="40% - Ênfase4 106 2" xfId="11420"/>
    <cellStyle name="40% - Ênfase4 107" xfId="11421"/>
    <cellStyle name="40% - Ênfase4 107 2" xfId="11422"/>
    <cellStyle name="40% - Ênfase4 108" xfId="11423"/>
    <cellStyle name="40% - Ênfase4 108 2" xfId="11424"/>
    <cellStyle name="40% - Ênfase4 109" xfId="11425"/>
    <cellStyle name="40% - Ênfase4 109 2" xfId="11426"/>
    <cellStyle name="40% - Ênfase4 11" xfId="11427"/>
    <cellStyle name="40% - Ênfase4 11 2" xfId="11428"/>
    <cellStyle name="40% - Ênfase4 110" xfId="11429"/>
    <cellStyle name="40% - Ênfase4 110 2" xfId="11430"/>
    <cellStyle name="40% - Ênfase4 111" xfId="11431"/>
    <cellStyle name="40% - Ênfase4 111 2" xfId="11432"/>
    <cellStyle name="40% - Ênfase4 112" xfId="11433"/>
    <cellStyle name="40% - Ênfase4 112 2" xfId="11434"/>
    <cellStyle name="40% - Ênfase4 113" xfId="11435"/>
    <cellStyle name="40% - Ênfase4 113 2" xfId="11436"/>
    <cellStyle name="40% - Ênfase4 114" xfId="11437"/>
    <cellStyle name="40% - Ênfase4 114 2" xfId="11438"/>
    <cellStyle name="40% - Ênfase4 115" xfId="11439"/>
    <cellStyle name="40% - Ênfase4 115 2" xfId="11440"/>
    <cellStyle name="40% - Ênfase4 116" xfId="11441"/>
    <cellStyle name="40% - Ênfase4 116 2" xfId="11442"/>
    <cellStyle name="40% - Ênfase4 117" xfId="11443"/>
    <cellStyle name="40% - Ênfase4 117 2" xfId="11444"/>
    <cellStyle name="40% - Ênfase4 118" xfId="11445"/>
    <cellStyle name="40% - Ênfase4 118 2" xfId="11446"/>
    <cellStyle name="40% - Ênfase4 119" xfId="11447"/>
    <cellStyle name="40% - Ênfase4 119 2" xfId="11448"/>
    <cellStyle name="40% - Ênfase4 12" xfId="11449"/>
    <cellStyle name="40% - Ênfase4 12 2" xfId="11450"/>
    <cellStyle name="40% - Ênfase4 120" xfId="11451"/>
    <cellStyle name="40% - Ênfase4 120 2" xfId="11452"/>
    <cellStyle name="40% - Ênfase4 121" xfId="11453"/>
    <cellStyle name="40% - Ênfase4 121 2" xfId="11454"/>
    <cellStyle name="40% - Ênfase4 122" xfId="11455"/>
    <cellStyle name="40% - Ênfase4 122 2" xfId="11456"/>
    <cellStyle name="40% - Ênfase4 123" xfId="11457"/>
    <cellStyle name="40% - Ênfase4 123 2" xfId="11458"/>
    <cellStyle name="40% - Ênfase4 124" xfId="11459"/>
    <cellStyle name="40% - Ênfase4 124 2" xfId="11460"/>
    <cellStyle name="40% - Ênfase4 125" xfId="11461"/>
    <cellStyle name="40% - Ênfase4 125 2" xfId="11462"/>
    <cellStyle name="40% - Ênfase4 126" xfId="11463"/>
    <cellStyle name="40% - Ênfase4 126 2" xfId="11464"/>
    <cellStyle name="40% - Ênfase4 127" xfId="11465"/>
    <cellStyle name="40% - Ênfase4 127 2" xfId="11466"/>
    <cellStyle name="40% - Ênfase4 128" xfId="11467"/>
    <cellStyle name="40% - Ênfase4 128 2" xfId="11468"/>
    <cellStyle name="40% - Ênfase4 129" xfId="11469"/>
    <cellStyle name="40% - Ênfase4 129 2" xfId="11470"/>
    <cellStyle name="40% - Ênfase4 13" xfId="11471"/>
    <cellStyle name="40% - Ênfase4 13 2" xfId="11472"/>
    <cellStyle name="40% - Ênfase4 130" xfId="11473"/>
    <cellStyle name="40% - Ênfase4 130 2" xfId="11474"/>
    <cellStyle name="40% - Ênfase4 131" xfId="11475"/>
    <cellStyle name="40% - Ênfase4 131 2" xfId="11476"/>
    <cellStyle name="40% - Ênfase4 132" xfId="11477"/>
    <cellStyle name="40% - Ênfase4 132 2" xfId="11478"/>
    <cellStyle name="40% - Ênfase4 133" xfId="11479"/>
    <cellStyle name="40% - Ênfase4 133 2" xfId="11480"/>
    <cellStyle name="40% - Ênfase4 134" xfId="11481"/>
    <cellStyle name="40% - Ênfase4 134 2" xfId="11482"/>
    <cellStyle name="40% - Ênfase4 135" xfId="11483"/>
    <cellStyle name="40% - Ênfase4 135 2" xfId="11484"/>
    <cellStyle name="40% - Ênfase4 136" xfId="11485"/>
    <cellStyle name="40% - Ênfase4 136 2" xfId="11486"/>
    <cellStyle name="40% - Ênfase4 137" xfId="11487"/>
    <cellStyle name="40% - Ênfase4 137 2" xfId="11488"/>
    <cellStyle name="40% - Ênfase4 138" xfId="11489"/>
    <cellStyle name="40% - Ênfase4 138 2" xfId="11490"/>
    <cellStyle name="40% - Ênfase4 139" xfId="11491"/>
    <cellStyle name="40% - Ênfase4 139 2" xfId="11492"/>
    <cellStyle name="40% - Ênfase4 14" xfId="11493"/>
    <cellStyle name="40% - Ênfase4 14 2" xfId="11494"/>
    <cellStyle name="40% - Ênfase4 140" xfId="11495"/>
    <cellStyle name="40% - Ênfase4 140 2" xfId="11496"/>
    <cellStyle name="40% - Ênfase4 141" xfId="11497"/>
    <cellStyle name="40% - Ênfase4 141 2" xfId="11498"/>
    <cellStyle name="40% - Ênfase4 142" xfId="11499"/>
    <cellStyle name="40% - Ênfase4 142 2" xfId="11500"/>
    <cellStyle name="40% - Ênfase4 143" xfId="11501"/>
    <cellStyle name="40% - Ênfase4 143 2" xfId="11502"/>
    <cellStyle name="40% - Ênfase4 144" xfId="11503"/>
    <cellStyle name="40% - Ênfase4 144 2" xfId="11504"/>
    <cellStyle name="40% - Ênfase4 145" xfId="11505"/>
    <cellStyle name="40% - Ênfase4 145 2" xfId="11506"/>
    <cellStyle name="40% - Ênfase4 146" xfId="11507"/>
    <cellStyle name="40% - Ênfase4 146 2" xfId="11508"/>
    <cellStyle name="40% - Ênfase4 147" xfId="11509"/>
    <cellStyle name="40% - Ênfase4 147 2" xfId="11510"/>
    <cellStyle name="40% - Ênfase4 148" xfId="11511"/>
    <cellStyle name="40% - Ênfase4 148 2" xfId="11512"/>
    <cellStyle name="40% - Ênfase4 149" xfId="11513"/>
    <cellStyle name="40% - Ênfase4 149 2" xfId="11514"/>
    <cellStyle name="40% - Ênfase4 15" xfId="11515"/>
    <cellStyle name="40% - Ênfase4 15 2" xfId="11516"/>
    <cellStyle name="40% - Ênfase4 150" xfId="11517"/>
    <cellStyle name="40% - Ênfase4 150 2" xfId="11518"/>
    <cellStyle name="40% - Ênfase4 151" xfId="11519"/>
    <cellStyle name="40% - Ênfase4 151 2" xfId="11520"/>
    <cellStyle name="40% - Ênfase4 152" xfId="11521"/>
    <cellStyle name="40% - Ênfase4 152 2" xfId="11522"/>
    <cellStyle name="40% - Ênfase4 153" xfId="11523"/>
    <cellStyle name="40% - Ênfase4 153 2" xfId="11524"/>
    <cellStyle name="40% - Ênfase4 154" xfId="11525"/>
    <cellStyle name="40% - Ênfase4 154 2" xfId="11526"/>
    <cellStyle name="40% - Ênfase4 155" xfId="11527"/>
    <cellStyle name="40% - Ênfase4 155 2" xfId="11528"/>
    <cellStyle name="40% - Ênfase4 156" xfId="11529"/>
    <cellStyle name="40% - Ênfase4 156 2" xfId="11530"/>
    <cellStyle name="40% - Ênfase4 157" xfId="11531"/>
    <cellStyle name="40% - Ênfase4 157 2" xfId="11532"/>
    <cellStyle name="40% - Ênfase4 158" xfId="11533"/>
    <cellStyle name="40% - Ênfase4 158 2" xfId="11534"/>
    <cellStyle name="40% - Ênfase4 159" xfId="11535"/>
    <cellStyle name="40% - Ênfase4 159 2" xfId="11536"/>
    <cellStyle name="40% - Ênfase4 16" xfId="11537"/>
    <cellStyle name="40% - Ênfase4 16 2" xfId="11538"/>
    <cellStyle name="40% - Ênfase4 160" xfId="11539"/>
    <cellStyle name="40% - Ênfase4 160 2" xfId="11540"/>
    <cellStyle name="40% - Ênfase4 161" xfId="11541"/>
    <cellStyle name="40% - Ênfase4 161 2" xfId="11542"/>
    <cellStyle name="40% - Ênfase4 162" xfId="11543"/>
    <cellStyle name="40% - Ênfase4 162 2" xfId="11544"/>
    <cellStyle name="40% - Ênfase4 163" xfId="11545"/>
    <cellStyle name="40% - Ênfase4 163 2" xfId="11546"/>
    <cellStyle name="40% - Ênfase4 164" xfId="11547"/>
    <cellStyle name="40% - Ênfase4 164 2" xfId="11548"/>
    <cellStyle name="40% - Ênfase4 165" xfId="11549"/>
    <cellStyle name="40% - Ênfase4 165 2" xfId="11550"/>
    <cellStyle name="40% - Ênfase4 166" xfId="11551"/>
    <cellStyle name="40% - Ênfase4 166 2" xfId="11552"/>
    <cellStyle name="40% - Ênfase4 167" xfId="11553"/>
    <cellStyle name="40% - Ênfase4 167 2" xfId="11554"/>
    <cellStyle name="40% - Ênfase4 168" xfId="11555"/>
    <cellStyle name="40% - Ênfase4 168 2" xfId="11556"/>
    <cellStyle name="40% - Ênfase4 169" xfId="11557"/>
    <cellStyle name="40% - Ênfase4 169 2" xfId="11558"/>
    <cellStyle name="40% - Ênfase4 17" xfId="11559"/>
    <cellStyle name="40% - Ênfase4 17 2" xfId="11560"/>
    <cellStyle name="40% - Ênfase4 170" xfId="11561"/>
    <cellStyle name="40% - Ênfase4 170 2" xfId="11562"/>
    <cellStyle name="40% - Ênfase4 171" xfId="11563"/>
    <cellStyle name="40% - Ênfase4 171 2" xfId="11564"/>
    <cellStyle name="40% - Ênfase4 172" xfId="11565"/>
    <cellStyle name="40% - Ênfase4 172 2" xfId="11566"/>
    <cellStyle name="40% - Ênfase4 173" xfId="11567"/>
    <cellStyle name="40% - Ênfase4 173 2" xfId="11568"/>
    <cellStyle name="40% - Ênfase4 174" xfId="11569"/>
    <cellStyle name="40% - Ênfase4 174 2" xfId="11570"/>
    <cellStyle name="40% - Ênfase4 175" xfId="11571"/>
    <cellStyle name="40% - Ênfase4 175 2" xfId="11572"/>
    <cellStyle name="40% - Ênfase4 176" xfId="11573"/>
    <cellStyle name="40% - Ênfase4 176 2" xfId="11574"/>
    <cellStyle name="40% - Ênfase4 177" xfId="11575"/>
    <cellStyle name="40% - Ênfase4 177 2" xfId="11576"/>
    <cellStyle name="40% - Ênfase4 178" xfId="11577"/>
    <cellStyle name="40% - Ênfase4 178 2" xfId="11578"/>
    <cellStyle name="40% - Ênfase4 179" xfId="11579"/>
    <cellStyle name="40% - Ênfase4 179 2" xfId="11580"/>
    <cellStyle name="40% - Ênfase4 18" xfId="11581"/>
    <cellStyle name="40% - Ênfase4 18 2" xfId="11582"/>
    <cellStyle name="40% - Ênfase4 180" xfId="11583"/>
    <cellStyle name="40% - Ênfase4 180 2" xfId="11584"/>
    <cellStyle name="40% - Ênfase4 181" xfId="11585"/>
    <cellStyle name="40% - Ênfase4 181 2" xfId="11586"/>
    <cellStyle name="40% - Ênfase4 182" xfId="11587"/>
    <cellStyle name="40% - Ênfase4 182 2" xfId="11588"/>
    <cellStyle name="40% - Ênfase4 183" xfId="11589"/>
    <cellStyle name="40% - Ênfase4 183 2" xfId="11590"/>
    <cellStyle name="40% - Ênfase4 184" xfId="11591"/>
    <cellStyle name="40% - Ênfase4 184 2" xfId="11592"/>
    <cellStyle name="40% - Ênfase4 185" xfId="11593"/>
    <cellStyle name="40% - Ênfase4 185 2" xfId="11594"/>
    <cellStyle name="40% - Ênfase4 186" xfId="11595"/>
    <cellStyle name="40% - Ênfase4 186 2" xfId="11596"/>
    <cellStyle name="40% - Ênfase4 187" xfId="11597"/>
    <cellStyle name="40% - Ênfase4 187 2" xfId="11598"/>
    <cellStyle name="40% - Ênfase4 188" xfId="11599"/>
    <cellStyle name="40% - Ênfase4 188 2" xfId="11600"/>
    <cellStyle name="40% - Ênfase4 189" xfId="11601"/>
    <cellStyle name="40% - Ênfase4 189 2" xfId="11602"/>
    <cellStyle name="40% - Ênfase4 19" xfId="11603"/>
    <cellStyle name="40% - Ênfase4 19 2" xfId="11604"/>
    <cellStyle name="40% - Ênfase4 190" xfId="11605"/>
    <cellStyle name="40% - Ênfase4 190 2" xfId="11606"/>
    <cellStyle name="40% - Ênfase4 191" xfId="11607"/>
    <cellStyle name="40% - Ênfase4 191 2" xfId="11608"/>
    <cellStyle name="40% - Ênfase4 192" xfId="11609"/>
    <cellStyle name="40% - Ênfase4 192 2" xfId="11610"/>
    <cellStyle name="40% - Ênfase4 193" xfId="11611"/>
    <cellStyle name="40% - Ênfase4 193 2" xfId="11612"/>
    <cellStyle name="40% - Ênfase4 194" xfId="11613"/>
    <cellStyle name="40% - Ênfase4 194 2" xfId="11614"/>
    <cellStyle name="40% - Ênfase4 195" xfId="11615"/>
    <cellStyle name="40% - Ênfase4 195 2" xfId="11616"/>
    <cellStyle name="40% - Ênfase4 196" xfId="11617"/>
    <cellStyle name="40% - Ênfase4 196 2" xfId="11618"/>
    <cellStyle name="40% - Ênfase4 197" xfId="11619"/>
    <cellStyle name="40% - Ênfase4 197 2" xfId="11620"/>
    <cellStyle name="40% - Ênfase4 198" xfId="11621"/>
    <cellStyle name="40% - Ênfase4 198 2" xfId="11622"/>
    <cellStyle name="40% - Ênfase4 199" xfId="11623"/>
    <cellStyle name="40% - Ênfase4 199 2" xfId="11624"/>
    <cellStyle name="40% - Ênfase4 2" xfId="67"/>
    <cellStyle name="40% - Ênfase4 2 2" xfId="68"/>
    <cellStyle name="40% - Ênfase4 2 3" xfId="2414"/>
    <cellStyle name="40% - Ênfase4 2 4" xfId="2415"/>
    <cellStyle name="40% - Ênfase4 2 5" xfId="2416"/>
    <cellStyle name="40% - Ênfase4 20" xfId="11625"/>
    <cellStyle name="40% - Ênfase4 20 2" xfId="11626"/>
    <cellStyle name="40% - Ênfase4 200" xfId="11627"/>
    <cellStyle name="40% - Ênfase4 200 2" xfId="11628"/>
    <cellStyle name="40% - Ênfase4 201" xfId="11629"/>
    <cellStyle name="40% - Ênfase4 201 2" xfId="11630"/>
    <cellStyle name="40% - Ênfase4 202" xfId="11631"/>
    <cellStyle name="40% - Ênfase4 202 2" xfId="11632"/>
    <cellStyle name="40% - Ênfase4 203" xfId="11633"/>
    <cellStyle name="40% - Ênfase4 203 2" xfId="11634"/>
    <cellStyle name="40% - Ênfase4 204" xfId="11635"/>
    <cellStyle name="40% - Ênfase4 204 2" xfId="11636"/>
    <cellStyle name="40% - Ênfase4 205" xfId="11637"/>
    <cellStyle name="40% - Ênfase4 205 2" xfId="11638"/>
    <cellStyle name="40% - Ênfase4 206" xfId="11639"/>
    <cellStyle name="40% - Ênfase4 206 2" xfId="11640"/>
    <cellStyle name="40% - Ênfase4 207" xfId="11641"/>
    <cellStyle name="40% - Ênfase4 207 2" xfId="11642"/>
    <cellStyle name="40% - Ênfase4 208" xfId="11643"/>
    <cellStyle name="40% - Ênfase4 208 2" xfId="11644"/>
    <cellStyle name="40% - Ênfase4 209" xfId="11645"/>
    <cellStyle name="40% - Ênfase4 209 2" xfId="11646"/>
    <cellStyle name="40% - Ênfase4 21" xfId="11647"/>
    <cellStyle name="40% - Ênfase4 21 2" xfId="11648"/>
    <cellStyle name="40% - Ênfase4 210" xfId="11649"/>
    <cellStyle name="40% - Ênfase4 210 2" xfId="11650"/>
    <cellStyle name="40% - Ênfase4 211" xfId="11651"/>
    <cellStyle name="40% - Ênfase4 211 2" xfId="11652"/>
    <cellStyle name="40% - Ênfase4 212" xfId="11653"/>
    <cellStyle name="40% - Ênfase4 212 2" xfId="11654"/>
    <cellStyle name="40% - Ênfase4 213" xfId="11655"/>
    <cellStyle name="40% - Ênfase4 213 2" xfId="11656"/>
    <cellStyle name="40% - Ênfase4 214" xfId="11657"/>
    <cellStyle name="40% - Ênfase4 214 2" xfId="11658"/>
    <cellStyle name="40% - Ênfase4 215" xfId="11659"/>
    <cellStyle name="40% - Ênfase4 215 2" xfId="11660"/>
    <cellStyle name="40% - Ênfase4 216" xfId="11661"/>
    <cellStyle name="40% - Ênfase4 216 2" xfId="11662"/>
    <cellStyle name="40% - Ênfase4 217" xfId="11663"/>
    <cellStyle name="40% - Ênfase4 217 2" xfId="11664"/>
    <cellStyle name="40% - Ênfase4 218" xfId="11665"/>
    <cellStyle name="40% - Ênfase4 218 2" xfId="11666"/>
    <cellStyle name="40% - Ênfase4 219" xfId="11667"/>
    <cellStyle name="40% - Ênfase4 219 2" xfId="11668"/>
    <cellStyle name="40% - Ênfase4 22" xfId="11669"/>
    <cellStyle name="40% - Ênfase4 22 2" xfId="11670"/>
    <cellStyle name="40% - Ênfase4 220" xfId="11671"/>
    <cellStyle name="40% - Ênfase4 220 2" xfId="11672"/>
    <cellStyle name="40% - Ênfase4 221" xfId="11673"/>
    <cellStyle name="40% - Ênfase4 221 2" xfId="11674"/>
    <cellStyle name="40% - Ênfase4 222" xfId="11675"/>
    <cellStyle name="40% - Ênfase4 222 2" xfId="11676"/>
    <cellStyle name="40% - Ênfase4 223" xfId="11677"/>
    <cellStyle name="40% - Ênfase4 223 2" xfId="11678"/>
    <cellStyle name="40% - Ênfase4 224" xfId="11679"/>
    <cellStyle name="40% - Ênfase4 224 2" xfId="11680"/>
    <cellStyle name="40% - Ênfase4 225" xfId="11681"/>
    <cellStyle name="40% - Ênfase4 225 2" xfId="11682"/>
    <cellStyle name="40% - Ênfase4 226" xfId="11683"/>
    <cellStyle name="40% - Ênfase4 226 2" xfId="11684"/>
    <cellStyle name="40% - Ênfase4 227" xfId="11685"/>
    <cellStyle name="40% - Ênfase4 227 2" xfId="11686"/>
    <cellStyle name="40% - Ênfase4 228" xfId="11687"/>
    <cellStyle name="40% - Ênfase4 228 2" xfId="11688"/>
    <cellStyle name="40% - Ênfase4 229" xfId="11689"/>
    <cellStyle name="40% - Ênfase4 229 2" xfId="11690"/>
    <cellStyle name="40% - Ênfase4 23" xfId="11691"/>
    <cellStyle name="40% - Ênfase4 23 2" xfId="11692"/>
    <cellStyle name="40% - Ênfase4 230" xfId="11693"/>
    <cellStyle name="40% - Ênfase4 230 2" xfId="11694"/>
    <cellStyle name="40% - Ênfase4 231" xfId="11695"/>
    <cellStyle name="40% - Ênfase4 231 2" xfId="11696"/>
    <cellStyle name="40% - Ênfase4 232" xfId="11697"/>
    <cellStyle name="40% - Ênfase4 232 2" xfId="11698"/>
    <cellStyle name="40% - Ênfase4 233" xfId="11699"/>
    <cellStyle name="40% - Ênfase4 233 2" xfId="11700"/>
    <cellStyle name="40% - Ênfase4 234" xfId="11701"/>
    <cellStyle name="40% - Ênfase4 234 2" xfId="11702"/>
    <cellStyle name="40% - Ênfase4 235" xfId="11703"/>
    <cellStyle name="40% - Ênfase4 235 2" xfId="11704"/>
    <cellStyle name="40% - Ênfase4 236" xfId="11705"/>
    <cellStyle name="40% - Ênfase4 236 2" xfId="11706"/>
    <cellStyle name="40% - Ênfase4 237" xfId="11707"/>
    <cellStyle name="40% - Ênfase4 237 2" xfId="11708"/>
    <cellStyle name="40% - Ênfase4 238" xfId="11709"/>
    <cellStyle name="40% - Ênfase4 238 2" xfId="11710"/>
    <cellStyle name="40% - Ênfase4 239" xfId="11711"/>
    <cellStyle name="40% - Ênfase4 239 2" xfId="11712"/>
    <cellStyle name="40% - Ênfase4 24" xfId="11713"/>
    <cellStyle name="40% - Ênfase4 24 2" xfId="11714"/>
    <cellStyle name="40% - Ênfase4 240" xfId="11715"/>
    <cellStyle name="40% - Ênfase4 240 2" xfId="11716"/>
    <cellStyle name="40% - Ênfase4 241" xfId="11717"/>
    <cellStyle name="40% - Ênfase4 241 2" xfId="11718"/>
    <cellStyle name="40% - Ênfase4 242" xfId="11719"/>
    <cellStyle name="40% - Ênfase4 242 2" xfId="11720"/>
    <cellStyle name="40% - Ênfase4 243" xfId="11721"/>
    <cellStyle name="40% - Ênfase4 243 2" xfId="11722"/>
    <cellStyle name="40% - Ênfase4 244" xfId="11723"/>
    <cellStyle name="40% - Ênfase4 244 2" xfId="11724"/>
    <cellStyle name="40% - Ênfase4 245" xfId="11725"/>
    <cellStyle name="40% - Ênfase4 245 2" xfId="11726"/>
    <cellStyle name="40% - Ênfase4 246" xfId="11727"/>
    <cellStyle name="40% - Ênfase4 246 2" xfId="11728"/>
    <cellStyle name="40% - Ênfase4 247" xfId="11729"/>
    <cellStyle name="40% - Ênfase4 248" xfId="11730"/>
    <cellStyle name="40% - Ênfase4 249" xfId="11731"/>
    <cellStyle name="40% - Ênfase4 25" xfId="11732"/>
    <cellStyle name="40% - Ênfase4 25 2" xfId="11733"/>
    <cellStyle name="40% - Ênfase4 250" xfId="11734"/>
    <cellStyle name="40% - Ênfase4 251" xfId="11735"/>
    <cellStyle name="40% - Ênfase4 26" xfId="11736"/>
    <cellStyle name="40% - Ênfase4 26 2" xfId="11737"/>
    <cellStyle name="40% - Ênfase4 27" xfId="11738"/>
    <cellStyle name="40% - Ênfase4 27 2" xfId="11739"/>
    <cellStyle name="40% - Ênfase4 28" xfId="11740"/>
    <cellStyle name="40% - Ênfase4 28 2" xfId="11741"/>
    <cellStyle name="40% - Ênfase4 29" xfId="11742"/>
    <cellStyle name="40% - Ênfase4 29 2" xfId="11743"/>
    <cellStyle name="40% - Ênfase4 3" xfId="11744"/>
    <cellStyle name="40% - Ênfase4 3 2" xfId="11745"/>
    <cellStyle name="40% - Ênfase4 30" xfId="11746"/>
    <cellStyle name="40% - Ênfase4 30 2" xfId="11747"/>
    <cellStyle name="40% - Ênfase4 31" xfId="11748"/>
    <cellStyle name="40% - Ênfase4 31 2" xfId="11749"/>
    <cellStyle name="40% - Ênfase4 32" xfId="11750"/>
    <cellStyle name="40% - Ênfase4 32 2" xfId="11751"/>
    <cellStyle name="40% - Ênfase4 33" xfId="11752"/>
    <cellStyle name="40% - Ênfase4 33 2" xfId="11753"/>
    <cellStyle name="40% - Ênfase4 34" xfId="11754"/>
    <cellStyle name="40% - Ênfase4 34 2" xfId="11755"/>
    <cellStyle name="40% - Ênfase4 35" xfId="11756"/>
    <cellStyle name="40% - Ênfase4 35 2" xfId="11757"/>
    <cellStyle name="40% - Ênfase4 36" xfId="11758"/>
    <cellStyle name="40% - Ênfase4 36 2" xfId="11759"/>
    <cellStyle name="40% - Ênfase4 37" xfId="11760"/>
    <cellStyle name="40% - Ênfase4 37 2" xfId="11761"/>
    <cellStyle name="40% - Ênfase4 38" xfId="11762"/>
    <cellStyle name="40% - Ênfase4 38 2" xfId="11763"/>
    <cellStyle name="40% - Ênfase4 39" xfId="11764"/>
    <cellStyle name="40% - Ênfase4 39 2" xfId="11765"/>
    <cellStyle name="40% - Ênfase4 4" xfId="11766"/>
    <cellStyle name="40% - Ênfase4 4 2" xfId="11767"/>
    <cellStyle name="40% - Ênfase4 40" xfId="11768"/>
    <cellStyle name="40% - Ênfase4 40 2" xfId="11769"/>
    <cellStyle name="40% - Ênfase4 41" xfId="11770"/>
    <cellStyle name="40% - Ênfase4 41 2" xfId="11771"/>
    <cellStyle name="40% - Ênfase4 42" xfId="11772"/>
    <cellStyle name="40% - Ênfase4 42 2" xfId="11773"/>
    <cellStyle name="40% - Ênfase4 43" xfId="11774"/>
    <cellStyle name="40% - Ênfase4 43 2" xfId="11775"/>
    <cellStyle name="40% - Ênfase4 44" xfId="11776"/>
    <cellStyle name="40% - Ênfase4 44 2" xfId="11777"/>
    <cellStyle name="40% - Ênfase4 45" xfId="11778"/>
    <cellStyle name="40% - Ênfase4 45 2" xfId="11779"/>
    <cellStyle name="40% - Ênfase4 46" xfId="11780"/>
    <cellStyle name="40% - Ênfase4 46 2" xfId="11781"/>
    <cellStyle name="40% - Ênfase4 47" xfId="11782"/>
    <cellStyle name="40% - Ênfase4 47 2" xfId="11783"/>
    <cellStyle name="40% - Ênfase4 48" xfId="11784"/>
    <cellStyle name="40% - Ênfase4 48 2" xfId="11785"/>
    <cellStyle name="40% - Ênfase4 49" xfId="11786"/>
    <cellStyle name="40% - Ênfase4 49 2" xfId="11787"/>
    <cellStyle name="40% - Ênfase4 5" xfId="11788"/>
    <cellStyle name="40% - Ênfase4 5 2" xfId="11789"/>
    <cellStyle name="40% - Ênfase4 50" xfId="11790"/>
    <cellStyle name="40% - Ênfase4 50 2" xfId="11791"/>
    <cellStyle name="40% - Ênfase4 51" xfId="11792"/>
    <cellStyle name="40% - Ênfase4 51 2" xfId="11793"/>
    <cellStyle name="40% - Ênfase4 52" xfId="11794"/>
    <cellStyle name="40% - Ênfase4 52 2" xfId="11795"/>
    <cellStyle name="40% - Ênfase4 53" xfId="11796"/>
    <cellStyle name="40% - Ênfase4 53 2" xfId="11797"/>
    <cellStyle name="40% - Ênfase4 54" xfId="11798"/>
    <cellStyle name="40% - Ênfase4 54 2" xfId="11799"/>
    <cellStyle name="40% - Ênfase4 55" xfId="11800"/>
    <cellStyle name="40% - Ênfase4 55 2" xfId="11801"/>
    <cellStyle name="40% - Ênfase4 56" xfId="11802"/>
    <cellStyle name="40% - Ênfase4 56 2" xfId="11803"/>
    <cellStyle name="40% - Ênfase4 57" xfId="11804"/>
    <cellStyle name="40% - Ênfase4 57 2" xfId="11805"/>
    <cellStyle name="40% - Ênfase4 58" xfId="11806"/>
    <cellStyle name="40% - Ênfase4 58 2" xfId="11807"/>
    <cellStyle name="40% - Ênfase4 59" xfId="11808"/>
    <cellStyle name="40% - Ênfase4 59 2" xfId="11809"/>
    <cellStyle name="40% - Ênfase4 6" xfId="11810"/>
    <cellStyle name="40% - Ênfase4 6 2" xfId="11811"/>
    <cellStyle name="40% - Ênfase4 60" xfId="11812"/>
    <cellStyle name="40% - Ênfase4 60 2" xfId="11813"/>
    <cellStyle name="40% - Ênfase4 61" xfId="11814"/>
    <cellStyle name="40% - Ênfase4 61 2" xfId="11815"/>
    <cellStyle name="40% - Ênfase4 62" xfId="11816"/>
    <cellStyle name="40% - Ênfase4 62 2" xfId="11817"/>
    <cellStyle name="40% - Ênfase4 63" xfId="11818"/>
    <cellStyle name="40% - Ênfase4 63 2" xfId="11819"/>
    <cellStyle name="40% - Ênfase4 64" xfId="11820"/>
    <cellStyle name="40% - Ênfase4 64 2" xfId="11821"/>
    <cellStyle name="40% - Ênfase4 65" xfId="11822"/>
    <cellStyle name="40% - Ênfase4 65 2" xfId="11823"/>
    <cellStyle name="40% - Ênfase4 66" xfId="11824"/>
    <cellStyle name="40% - Ênfase4 66 2" xfId="11825"/>
    <cellStyle name="40% - Ênfase4 67" xfId="11826"/>
    <cellStyle name="40% - Ênfase4 67 2" xfId="11827"/>
    <cellStyle name="40% - Ênfase4 68" xfId="11828"/>
    <cellStyle name="40% - Ênfase4 68 2" xfId="11829"/>
    <cellStyle name="40% - Ênfase4 69" xfId="11830"/>
    <cellStyle name="40% - Ênfase4 69 2" xfId="11831"/>
    <cellStyle name="40% - Ênfase4 7" xfId="11832"/>
    <cellStyle name="40% - Ênfase4 7 2" xfId="11833"/>
    <cellStyle name="40% - Ênfase4 70" xfId="11834"/>
    <cellStyle name="40% - Ênfase4 70 2" xfId="11835"/>
    <cellStyle name="40% - Ênfase4 71" xfId="11836"/>
    <cellStyle name="40% - Ênfase4 71 2" xfId="11837"/>
    <cellStyle name="40% - Ênfase4 72" xfId="11838"/>
    <cellStyle name="40% - Ênfase4 72 2" xfId="11839"/>
    <cellStyle name="40% - Ênfase4 73" xfId="11840"/>
    <cellStyle name="40% - Ênfase4 73 2" xfId="11841"/>
    <cellStyle name="40% - Ênfase4 74" xfId="11842"/>
    <cellStyle name="40% - Ênfase4 74 2" xfId="11843"/>
    <cellStyle name="40% - Ênfase4 75" xfId="11844"/>
    <cellStyle name="40% - Ênfase4 75 2" xfId="11845"/>
    <cellStyle name="40% - Ênfase4 76" xfId="11846"/>
    <cellStyle name="40% - Ênfase4 76 2" xfId="11847"/>
    <cellStyle name="40% - Ênfase4 77" xfId="11848"/>
    <cellStyle name="40% - Ênfase4 77 2" xfId="11849"/>
    <cellStyle name="40% - Ênfase4 78" xfId="11850"/>
    <cellStyle name="40% - Ênfase4 78 2" xfId="11851"/>
    <cellStyle name="40% - Ênfase4 79" xfId="11852"/>
    <cellStyle name="40% - Ênfase4 79 2" xfId="11853"/>
    <cellStyle name="40% - Ênfase4 8" xfId="11854"/>
    <cellStyle name="40% - Ênfase4 8 2" xfId="11855"/>
    <cellStyle name="40% - Ênfase4 80" xfId="11856"/>
    <cellStyle name="40% - Ênfase4 80 2" xfId="11857"/>
    <cellStyle name="40% - Ênfase4 81" xfId="11858"/>
    <cellStyle name="40% - Ênfase4 81 2" xfId="11859"/>
    <cellStyle name="40% - Ênfase4 82" xfId="11860"/>
    <cellStyle name="40% - Ênfase4 82 2" xfId="11861"/>
    <cellStyle name="40% - Ênfase4 83" xfId="11862"/>
    <cellStyle name="40% - Ênfase4 83 2" xfId="11863"/>
    <cellStyle name="40% - Ênfase4 84" xfId="11864"/>
    <cellStyle name="40% - Ênfase4 84 2" xfId="11865"/>
    <cellStyle name="40% - Ênfase4 85" xfId="11866"/>
    <cellStyle name="40% - Ênfase4 85 2" xfId="11867"/>
    <cellStyle name="40% - Ênfase4 86" xfId="11868"/>
    <cellStyle name="40% - Ênfase4 86 2" xfId="11869"/>
    <cellStyle name="40% - Ênfase4 87" xfId="11870"/>
    <cellStyle name="40% - Ênfase4 87 2" xfId="11871"/>
    <cellStyle name="40% - Ênfase4 88" xfId="11872"/>
    <cellStyle name="40% - Ênfase4 88 2" xfId="11873"/>
    <cellStyle name="40% - Ênfase4 89" xfId="11874"/>
    <cellStyle name="40% - Ênfase4 89 2" xfId="11875"/>
    <cellStyle name="40% - Ênfase4 9" xfId="11876"/>
    <cellStyle name="40% - Ênfase4 9 2" xfId="11877"/>
    <cellStyle name="40% - Ênfase4 90" xfId="11878"/>
    <cellStyle name="40% - Ênfase4 90 2" xfId="11879"/>
    <cellStyle name="40% - Ênfase4 91" xfId="11880"/>
    <cellStyle name="40% - Ênfase4 91 2" xfId="11881"/>
    <cellStyle name="40% - Ênfase4 92" xfId="11882"/>
    <cellStyle name="40% - Ênfase4 92 2" xfId="11883"/>
    <cellStyle name="40% - Ênfase4 93" xfId="11884"/>
    <cellStyle name="40% - Ênfase4 93 2" xfId="11885"/>
    <cellStyle name="40% - Ênfase4 94" xfId="11886"/>
    <cellStyle name="40% - Ênfase4 94 2" xfId="11887"/>
    <cellStyle name="40% - Ênfase4 95" xfId="11888"/>
    <cellStyle name="40% - Ênfase4 95 2" xfId="11889"/>
    <cellStyle name="40% - Ênfase4 96" xfId="11890"/>
    <cellStyle name="40% - Ênfase4 96 2" xfId="11891"/>
    <cellStyle name="40% - Ênfase4 97" xfId="11892"/>
    <cellStyle name="40% - Ênfase4 97 2" xfId="11893"/>
    <cellStyle name="40% - Ênfase4 98" xfId="11894"/>
    <cellStyle name="40% - Ênfase4 98 2" xfId="11895"/>
    <cellStyle name="40% - Ênfase4 99" xfId="11896"/>
    <cellStyle name="40% - Ênfase4 99 2" xfId="11897"/>
    <cellStyle name="40% - Ênfase5 10" xfId="11898"/>
    <cellStyle name="40% - Ênfase5 10 2" xfId="11899"/>
    <cellStyle name="40% - Ênfase5 100" xfId="11900"/>
    <cellStyle name="40% - Ênfase5 100 2" xfId="11901"/>
    <cellStyle name="40% - Ênfase5 101" xfId="11902"/>
    <cellStyle name="40% - Ênfase5 101 2" xfId="11903"/>
    <cellStyle name="40% - Ênfase5 102" xfId="11904"/>
    <cellStyle name="40% - Ênfase5 102 2" xfId="11905"/>
    <cellStyle name="40% - Ênfase5 103" xfId="11906"/>
    <cellStyle name="40% - Ênfase5 103 2" xfId="11907"/>
    <cellStyle name="40% - Ênfase5 104" xfId="11908"/>
    <cellStyle name="40% - Ênfase5 104 2" xfId="11909"/>
    <cellStyle name="40% - Ênfase5 105" xfId="11910"/>
    <cellStyle name="40% - Ênfase5 105 2" xfId="11911"/>
    <cellStyle name="40% - Ênfase5 106" xfId="11912"/>
    <cellStyle name="40% - Ênfase5 106 2" xfId="11913"/>
    <cellStyle name="40% - Ênfase5 107" xfId="11914"/>
    <cellStyle name="40% - Ênfase5 107 2" xfId="11915"/>
    <cellStyle name="40% - Ênfase5 108" xfId="11916"/>
    <cellStyle name="40% - Ênfase5 108 2" xfId="11917"/>
    <cellStyle name="40% - Ênfase5 109" xfId="11918"/>
    <cellStyle name="40% - Ênfase5 109 2" xfId="11919"/>
    <cellStyle name="40% - Ênfase5 11" xfId="11920"/>
    <cellStyle name="40% - Ênfase5 11 2" xfId="11921"/>
    <cellStyle name="40% - Ênfase5 110" xfId="11922"/>
    <cellStyle name="40% - Ênfase5 110 2" xfId="11923"/>
    <cellStyle name="40% - Ênfase5 111" xfId="11924"/>
    <cellStyle name="40% - Ênfase5 111 2" xfId="11925"/>
    <cellStyle name="40% - Ênfase5 112" xfId="11926"/>
    <cellStyle name="40% - Ênfase5 112 2" xfId="11927"/>
    <cellStyle name="40% - Ênfase5 113" xfId="11928"/>
    <cellStyle name="40% - Ênfase5 113 2" xfId="11929"/>
    <cellStyle name="40% - Ênfase5 114" xfId="11930"/>
    <cellStyle name="40% - Ênfase5 114 2" xfId="11931"/>
    <cellStyle name="40% - Ênfase5 115" xfId="11932"/>
    <cellStyle name="40% - Ênfase5 115 2" xfId="11933"/>
    <cellStyle name="40% - Ênfase5 116" xfId="11934"/>
    <cellStyle name="40% - Ênfase5 116 2" xfId="11935"/>
    <cellStyle name="40% - Ênfase5 117" xfId="11936"/>
    <cellStyle name="40% - Ênfase5 117 2" xfId="11937"/>
    <cellStyle name="40% - Ênfase5 118" xfId="11938"/>
    <cellStyle name="40% - Ênfase5 118 2" xfId="11939"/>
    <cellStyle name="40% - Ênfase5 119" xfId="11940"/>
    <cellStyle name="40% - Ênfase5 119 2" xfId="11941"/>
    <cellStyle name="40% - Ênfase5 12" xfId="11942"/>
    <cellStyle name="40% - Ênfase5 12 2" xfId="11943"/>
    <cellStyle name="40% - Ênfase5 120" xfId="11944"/>
    <cellStyle name="40% - Ênfase5 120 2" xfId="11945"/>
    <cellStyle name="40% - Ênfase5 121" xfId="11946"/>
    <cellStyle name="40% - Ênfase5 121 2" xfId="11947"/>
    <cellStyle name="40% - Ênfase5 122" xfId="11948"/>
    <cellStyle name="40% - Ênfase5 122 2" xfId="11949"/>
    <cellStyle name="40% - Ênfase5 123" xfId="11950"/>
    <cellStyle name="40% - Ênfase5 123 2" xfId="11951"/>
    <cellStyle name="40% - Ênfase5 124" xfId="11952"/>
    <cellStyle name="40% - Ênfase5 124 2" xfId="11953"/>
    <cellStyle name="40% - Ênfase5 125" xfId="11954"/>
    <cellStyle name="40% - Ênfase5 125 2" xfId="11955"/>
    <cellStyle name="40% - Ênfase5 126" xfId="11956"/>
    <cellStyle name="40% - Ênfase5 126 2" xfId="11957"/>
    <cellStyle name="40% - Ênfase5 127" xfId="11958"/>
    <cellStyle name="40% - Ênfase5 127 2" xfId="11959"/>
    <cellStyle name="40% - Ênfase5 128" xfId="11960"/>
    <cellStyle name="40% - Ênfase5 128 2" xfId="11961"/>
    <cellStyle name="40% - Ênfase5 129" xfId="11962"/>
    <cellStyle name="40% - Ênfase5 129 2" xfId="11963"/>
    <cellStyle name="40% - Ênfase5 13" xfId="11964"/>
    <cellStyle name="40% - Ênfase5 13 2" xfId="11965"/>
    <cellStyle name="40% - Ênfase5 130" xfId="11966"/>
    <cellStyle name="40% - Ênfase5 130 2" xfId="11967"/>
    <cellStyle name="40% - Ênfase5 131" xfId="11968"/>
    <cellStyle name="40% - Ênfase5 131 2" xfId="11969"/>
    <cellStyle name="40% - Ênfase5 132" xfId="11970"/>
    <cellStyle name="40% - Ênfase5 132 2" xfId="11971"/>
    <cellStyle name="40% - Ênfase5 133" xfId="11972"/>
    <cellStyle name="40% - Ênfase5 133 2" xfId="11973"/>
    <cellStyle name="40% - Ênfase5 134" xfId="11974"/>
    <cellStyle name="40% - Ênfase5 134 2" xfId="11975"/>
    <cellStyle name="40% - Ênfase5 135" xfId="11976"/>
    <cellStyle name="40% - Ênfase5 135 2" xfId="11977"/>
    <cellStyle name="40% - Ênfase5 136" xfId="11978"/>
    <cellStyle name="40% - Ênfase5 136 2" xfId="11979"/>
    <cellStyle name="40% - Ênfase5 137" xfId="11980"/>
    <cellStyle name="40% - Ênfase5 137 2" xfId="11981"/>
    <cellStyle name="40% - Ênfase5 138" xfId="11982"/>
    <cellStyle name="40% - Ênfase5 138 2" xfId="11983"/>
    <cellStyle name="40% - Ênfase5 139" xfId="11984"/>
    <cellStyle name="40% - Ênfase5 139 2" xfId="11985"/>
    <cellStyle name="40% - Ênfase5 14" xfId="11986"/>
    <cellStyle name="40% - Ênfase5 14 2" xfId="11987"/>
    <cellStyle name="40% - Ênfase5 140" xfId="11988"/>
    <cellStyle name="40% - Ênfase5 140 2" xfId="11989"/>
    <cellStyle name="40% - Ênfase5 141" xfId="11990"/>
    <cellStyle name="40% - Ênfase5 141 2" xfId="11991"/>
    <cellStyle name="40% - Ênfase5 142" xfId="11992"/>
    <cellStyle name="40% - Ênfase5 142 2" xfId="11993"/>
    <cellStyle name="40% - Ênfase5 143" xfId="11994"/>
    <cellStyle name="40% - Ênfase5 143 2" xfId="11995"/>
    <cellStyle name="40% - Ênfase5 144" xfId="11996"/>
    <cellStyle name="40% - Ênfase5 144 2" xfId="11997"/>
    <cellStyle name="40% - Ênfase5 145" xfId="11998"/>
    <cellStyle name="40% - Ênfase5 145 2" xfId="11999"/>
    <cellStyle name="40% - Ênfase5 146" xfId="12000"/>
    <cellStyle name="40% - Ênfase5 146 2" xfId="12001"/>
    <cellStyle name="40% - Ênfase5 147" xfId="12002"/>
    <cellStyle name="40% - Ênfase5 147 2" xfId="12003"/>
    <cellStyle name="40% - Ênfase5 148" xfId="12004"/>
    <cellStyle name="40% - Ênfase5 148 2" xfId="12005"/>
    <cellStyle name="40% - Ênfase5 149" xfId="12006"/>
    <cellStyle name="40% - Ênfase5 149 2" xfId="12007"/>
    <cellStyle name="40% - Ênfase5 15" xfId="12008"/>
    <cellStyle name="40% - Ênfase5 15 2" xfId="12009"/>
    <cellStyle name="40% - Ênfase5 150" xfId="12010"/>
    <cellStyle name="40% - Ênfase5 150 2" xfId="12011"/>
    <cellStyle name="40% - Ênfase5 151" xfId="12012"/>
    <cellStyle name="40% - Ênfase5 151 2" xfId="12013"/>
    <cellStyle name="40% - Ênfase5 152" xfId="12014"/>
    <cellStyle name="40% - Ênfase5 152 2" xfId="12015"/>
    <cellStyle name="40% - Ênfase5 153" xfId="12016"/>
    <cellStyle name="40% - Ênfase5 153 2" xfId="12017"/>
    <cellStyle name="40% - Ênfase5 154" xfId="12018"/>
    <cellStyle name="40% - Ênfase5 154 2" xfId="12019"/>
    <cellStyle name="40% - Ênfase5 155" xfId="12020"/>
    <cellStyle name="40% - Ênfase5 155 2" xfId="12021"/>
    <cellStyle name="40% - Ênfase5 156" xfId="12022"/>
    <cellStyle name="40% - Ênfase5 156 2" xfId="12023"/>
    <cellStyle name="40% - Ênfase5 157" xfId="12024"/>
    <cellStyle name="40% - Ênfase5 157 2" xfId="12025"/>
    <cellStyle name="40% - Ênfase5 158" xfId="12026"/>
    <cellStyle name="40% - Ênfase5 158 2" xfId="12027"/>
    <cellStyle name="40% - Ênfase5 159" xfId="12028"/>
    <cellStyle name="40% - Ênfase5 159 2" xfId="12029"/>
    <cellStyle name="40% - Ênfase5 16" xfId="12030"/>
    <cellStyle name="40% - Ênfase5 16 2" xfId="12031"/>
    <cellStyle name="40% - Ênfase5 160" xfId="12032"/>
    <cellStyle name="40% - Ênfase5 160 2" xfId="12033"/>
    <cellStyle name="40% - Ênfase5 161" xfId="12034"/>
    <cellStyle name="40% - Ênfase5 161 2" xfId="12035"/>
    <cellStyle name="40% - Ênfase5 162" xfId="12036"/>
    <cellStyle name="40% - Ênfase5 162 2" xfId="12037"/>
    <cellStyle name="40% - Ênfase5 163" xfId="12038"/>
    <cellStyle name="40% - Ênfase5 163 2" xfId="12039"/>
    <cellStyle name="40% - Ênfase5 164" xfId="12040"/>
    <cellStyle name="40% - Ênfase5 164 2" xfId="12041"/>
    <cellStyle name="40% - Ênfase5 165" xfId="12042"/>
    <cellStyle name="40% - Ênfase5 165 2" xfId="12043"/>
    <cellStyle name="40% - Ênfase5 166" xfId="12044"/>
    <cellStyle name="40% - Ênfase5 166 2" xfId="12045"/>
    <cellStyle name="40% - Ênfase5 167" xfId="12046"/>
    <cellStyle name="40% - Ênfase5 167 2" xfId="12047"/>
    <cellStyle name="40% - Ênfase5 168" xfId="12048"/>
    <cellStyle name="40% - Ênfase5 168 2" xfId="12049"/>
    <cellStyle name="40% - Ênfase5 169" xfId="12050"/>
    <cellStyle name="40% - Ênfase5 169 2" xfId="12051"/>
    <cellStyle name="40% - Ênfase5 17" xfId="12052"/>
    <cellStyle name="40% - Ênfase5 17 2" xfId="12053"/>
    <cellStyle name="40% - Ênfase5 170" xfId="12054"/>
    <cellStyle name="40% - Ênfase5 170 2" xfId="12055"/>
    <cellStyle name="40% - Ênfase5 171" xfId="12056"/>
    <cellStyle name="40% - Ênfase5 171 2" xfId="12057"/>
    <cellStyle name="40% - Ênfase5 172" xfId="12058"/>
    <cellStyle name="40% - Ênfase5 172 2" xfId="12059"/>
    <cellStyle name="40% - Ênfase5 173" xfId="12060"/>
    <cellStyle name="40% - Ênfase5 173 2" xfId="12061"/>
    <cellStyle name="40% - Ênfase5 174" xfId="12062"/>
    <cellStyle name="40% - Ênfase5 174 2" xfId="12063"/>
    <cellStyle name="40% - Ênfase5 175" xfId="12064"/>
    <cellStyle name="40% - Ênfase5 175 2" xfId="12065"/>
    <cellStyle name="40% - Ênfase5 176" xfId="12066"/>
    <cellStyle name="40% - Ênfase5 176 2" xfId="12067"/>
    <cellStyle name="40% - Ênfase5 177" xfId="12068"/>
    <cellStyle name="40% - Ênfase5 177 2" xfId="12069"/>
    <cellStyle name="40% - Ênfase5 178" xfId="12070"/>
    <cellStyle name="40% - Ênfase5 178 2" xfId="12071"/>
    <cellStyle name="40% - Ênfase5 179" xfId="12072"/>
    <cellStyle name="40% - Ênfase5 179 2" xfId="12073"/>
    <cellStyle name="40% - Ênfase5 18" xfId="12074"/>
    <cellStyle name="40% - Ênfase5 18 2" xfId="12075"/>
    <cellStyle name="40% - Ênfase5 180" xfId="12076"/>
    <cellStyle name="40% - Ênfase5 180 2" xfId="12077"/>
    <cellStyle name="40% - Ênfase5 181" xfId="12078"/>
    <cellStyle name="40% - Ênfase5 181 2" xfId="12079"/>
    <cellStyle name="40% - Ênfase5 182" xfId="12080"/>
    <cellStyle name="40% - Ênfase5 182 2" xfId="12081"/>
    <cellStyle name="40% - Ênfase5 183" xfId="12082"/>
    <cellStyle name="40% - Ênfase5 183 2" xfId="12083"/>
    <cellStyle name="40% - Ênfase5 184" xfId="12084"/>
    <cellStyle name="40% - Ênfase5 184 2" xfId="12085"/>
    <cellStyle name="40% - Ênfase5 185" xfId="12086"/>
    <cellStyle name="40% - Ênfase5 185 2" xfId="12087"/>
    <cellStyle name="40% - Ênfase5 186" xfId="12088"/>
    <cellStyle name="40% - Ênfase5 186 2" xfId="12089"/>
    <cellStyle name="40% - Ênfase5 187" xfId="12090"/>
    <cellStyle name="40% - Ênfase5 187 2" xfId="12091"/>
    <cellStyle name="40% - Ênfase5 188" xfId="12092"/>
    <cellStyle name="40% - Ênfase5 188 2" xfId="12093"/>
    <cellStyle name="40% - Ênfase5 189" xfId="12094"/>
    <cellStyle name="40% - Ênfase5 189 2" xfId="12095"/>
    <cellStyle name="40% - Ênfase5 19" xfId="12096"/>
    <cellStyle name="40% - Ênfase5 19 2" xfId="12097"/>
    <cellStyle name="40% - Ênfase5 190" xfId="12098"/>
    <cellStyle name="40% - Ênfase5 190 2" xfId="12099"/>
    <cellStyle name="40% - Ênfase5 191" xfId="12100"/>
    <cellStyle name="40% - Ênfase5 191 2" xfId="12101"/>
    <cellStyle name="40% - Ênfase5 192" xfId="12102"/>
    <cellStyle name="40% - Ênfase5 192 2" xfId="12103"/>
    <cellStyle name="40% - Ênfase5 193" xfId="12104"/>
    <cellStyle name="40% - Ênfase5 193 2" xfId="12105"/>
    <cellStyle name="40% - Ênfase5 194" xfId="12106"/>
    <cellStyle name="40% - Ênfase5 194 2" xfId="12107"/>
    <cellStyle name="40% - Ênfase5 195" xfId="12108"/>
    <cellStyle name="40% - Ênfase5 195 2" xfId="12109"/>
    <cellStyle name="40% - Ênfase5 196" xfId="12110"/>
    <cellStyle name="40% - Ênfase5 196 2" xfId="12111"/>
    <cellStyle name="40% - Ênfase5 197" xfId="12112"/>
    <cellStyle name="40% - Ênfase5 197 2" xfId="12113"/>
    <cellStyle name="40% - Ênfase5 198" xfId="12114"/>
    <cellStyle name="40% - Ênfase5 198 2" xfId="12115"/>
    <cellStyle name="40% - Ênfase5 199" xfId="12116"/>
    <cellStyle name="40% - Ênfase5 199 2" xfId="12117"/>
    <cellStyle name="40% - Ênfase5 2" xfId="69"/>
    <cellStyle name="40% - Ênfase5 2 2" xfId="70"/>
    <cellStyle name="40% - Ênfase5 2 3" xfId="2417"/>
    <cellStyle name="40% - Ênfase5 2 4" xfId="2418"/>
    <cellStyle name="40% - Ênfase5 2 5" xfId="2419"/>
    <cellStyle name="40% - Ênfase5 20" xfId="12118"/>
    <cellStyle name="40% - Ênfase5 20 2" xfId="12119"/>
    <cellStyle name="40% - Ênfase5 200" xfId="12120"/>
    <cellStyle name="40% - Ênfase5 200 2" xfId="12121"/>
    <cellStyle name="40% - Ênfase5 201" xfId="12122"/>
    <cellStyle name="40% - Ênfase5 201 2" xfId="12123"/>
    <cellStyle name="40% - Ênfase5 202" xfId="12124"/>
    <cellStyle name="40% - Ênfase5 202 2" xfId="12125"/>
    <cellStyle name="40% - Ênfase5 203" xfId="12126"/>
    <cellStyle name="40% - Ênfase5 203 2" xfId="12127"/>
    <cellStyle name="40% - Ênfase5 204" xfId="12128"/>
    <cellStyle name="40% - Ênfase5 204 2" xfId="12129"/>
    <cellStyle name="40% - Ênfase5 205" xfId="12130"/>
    <cellStyle name="40% - Ênfase5 205 2" xfId="12131"/>
    <cellStyle name="40% - Ênfase5 206" xfId="12132"/>
    <cellStyle name="40% - Ênfase5 206 2" xfId="12133"/>
    <cellStyle name="40% - Ênfase5 207" xfId="12134"/>
    <cellStyle name="40% - Ênfase5 207 2" xfId="12135"/>
    <cellStyle name="40% - Ênfase5 208" xfId="12136"/>
    <cellStyle name="40% - Ênfase5 208 2" xfId="12137"/>
    <cellStyle name="40% - Ênfase5 209" xfId="12138"/>
    <cellStyle name="40% - Ênfase5 209 2" xfId="12139"/>
    <cellStyle name="40% - Ênfase5 21" xfId="12140"/>
    <cellStyle name="40% - Ênfase5 21 2" xfId="12141"/>
    <cellStyle name="40% - Ênfase5 210" xfId="12142"/>
    <cellStyle name="40% - Ênfase5 210 2" xfId="12143"/>
    <cellStyle name="40% - Ênfase5 211" xfId="12144"/>
    <cellStyle name="40% - Ênfase5 211 2" xfId="12145"/>
    <cellStyle name="40% - Ênfase5 212" xfId="12146"/>
    <cellStyle name="40% - Ênfase5 212 2" xfId="12147"/>
    <cellStyle name="40% - Ênfase5 213" xfId="12148"/>
    <cellStyle name="40% - Ênfase5 213 2" xfId="12149"/>
    <cellStyle name="40% - Ênfase5 214" xfId="12150"/>
    <cellStyle name="40% - Ênfase5 214 2" xfId="12151"/>
    <cellStyle name="40% - Ênfase5 215" xfId="12152"/>
    <cellStyle name="40% - Ênfase5 215 2" xfId="12153"/>
    <cellStyle name="40% - Ênfase5 216" xfId="12154"/>
    <cellStyle name="40% - Ênfase5 216 2" xfId="12155"/>
    <cellStyle name="40% - Ênfase5 217" xfId="12156"/>
    <cellStyle name="40% - Ênfase5 217 2" xfId="12157"/>
    <cellStyle name="40% - Ênfase5 218" xfId="12158"/>
    <cellStyle name="40% - Ênfase5 218 2" xfId="12159"/>
    <cellStyle name="40% - Ênfase5 219" xfId="12160"/>
    <cellStyle name="40% - Ênfase5 219 2" xfId="12161"/>
    <cellStyle name="40% - Ênfase5 22" xfId="12162"/>
    <cellStyle name="40% - Ênfase5 22 2" xfId="12163"/>
    <cellStyle name="40% - Ênfase5 220" xfId="12164"/>
    <cellStyle name="40% - Ênfase5 220 2" xfId="12165"/>
    <cellStyle name="40% - Ênfase5 221" xfId="12166"/>
    <cellStyle name="40% - Ênfase5 221 2" xfId="12167"/>
    <cellStyle name="40% - Ênfase5 222" xfId="12168"/>
    <cellStyle name="40% - Ênfase5 222 2" xfId="12169"/>
    <cellStyle name="40% - Ênfase5 223" xfId="12170"/>
    <cellStyle name="40% - Ênfase5 223 2" xfId="12171"/>
    <cellStyle name="40% - Ênfase5 224" xfId="12172"/>
    <cellStyle name="40% - Ênfase5 224 2" xfId="12173"/>
    <cellStyle name="40% - Ênfase5 225" xfId="12174"/>
    <cellStyle name="40% - Ênfase5 225 2" xfId="12175"/>
    <cellStyle name="40% - Ênfase5 226" xfId="12176"/>
    <cellStyle name="40% - Ênfase5 226 2" xfId="12177"/>
    <cellStyle name="40% - Ênfase5 227" xfId="12178"/>
    <cellStyle name="40% - Ênfase5 227 2" xfId="12179"/>
    <cellStyle name="40% - Ênfase5 228" xfId="12180"/>
    <cellStyle name="40% - Ênfase5 228 2" xfId="12181"/>
    <cellStyle name="40% - Ênfase5 229" xfId="12182"/>
    <cellStyle name="40% - Ênfase5 229 2" xfId="12183"/>
    <cellStyle name="40% - Ênfase5 23" xfId="12184"/>
    <cellStyle name="40% - Ênfase5 23 2" xfId="12185"/>
    <cellStyle name="40% - Ênfase5 230" xfId="12186"/>
    <cellStyle name="40% - Ênfase5 230 2" xfId="12187"/>
    <cellStyle name="40% - Ênfase5 231" xfId="12188"/>
    <cellStyle name="40% - Ênfase5 231 2" xfId="12189"/>
    <cellStyle name="40% - Ênfase5 232" xfId="12190"/>
    <cellStyle name="40% - Ênfase5 232 2" xfId="12191"/>
    <cellStyle name="40% - Ênfase5 233" xfId="12192"/>
    <cellStyle name="40% - Ênfase5 233 2" xfId="12193"/>
    <cellStyle name="40% - Ênfase5 234" xfId="12194"/>
    <cellStyle name="40% - Ênfase5 234 2" xfId="12195"/>
    <cellStyle name="40% - Ênfase5 235" xfId="12196"/>
    <cellStyle name="40% - Ênfase5 235 2" xfId="12197"/>
    <cellStyle name="40% - Ênfase5 236" xfId="12198"/>
    <cellStyle name="40% - Ênfase5 236 2" xfId="12199"/>
    <cellStyle name="40% - Ênfase5 237" xfId="12200"/>
    <cellStyle name="40% - Ênfase5 237 2" xfId="12201"/>
    <cellStyle name="40% - Ênfase5 238" xfId="12202"/>
    <cellStyle name="40% - Ênfase5 238 2" xfId="12203"/>
    <cellStyle name="40% - Ênfase5 239" xfId="12204"/>
    <cellStyle name="40% - Ênfase5 239 2" xfId="12205"/>
    <cellStyle name="40% - Ênfase5 24" xfId="12206"/>
    <cellStyle name="40% - Ênfase5 24 2" xfId="12207"/>
    <cellStyle name="40% - Ênfase5 240" xfId="12208"/>
    <cellStyle name="40% - Ênfase5 240 2" xfId="12209"/>
    <cellStyle name="40% - Ênfase5 241" xfId="12210"/>
    <cellStyle name="40% - Ênfase5 241 2" xfId="12211"/>
    <cellStyle name="40% - Ênfase5 242" xfId="12212"/>
    <cellStyle name="40% - Ênfase5 242 2" xfId="12213"/>
    <cellStyle name="40% - Ênfase5 243" xfId="12214"/>
    <cellStyle name="40% - Ênfase5 243 2" xfId="12215"/>
    <cellStyle name="40% - Ênfase5 244" xfId="12216"/>
    <cellStyle name="40% - Ênfase5 244 2" xfId="12217"/>
    <cellStyle name="40% - Ênfase5 245" xfId="12218"/>
    <cellStyle name="40% - Ênfase5 245 2" xfId="12219"/>
    <cellStyle name="40% - Ênfase5 246" xfId="12220"/>
    <cellStyle name="40% - Ênfase5 246 2" xfId="12221"/>
    <cellStyle name="40% - Ênfase5 247" xfId="12222"/>
    <cellStyle name="40% - Ênfase5 248" xfId="12223"/>
    <cellStyle name="40% - Ênfase5 249" xfId="12224"/>
    <cellStyle name="40% - Ênfase5 25" xfId="12225"/>
    <cellStyle name="40% - Ênfase5 25 2" xfId="12226"/>
    <cellStyle name="40% - Ênfase5 250" xfId="12227"/>
    <cellStyle name="40% - Ênfase5 251" xfId="12228"/>
    <cellStyle name="40% - Ênfase5 26" xfId="12229"/>
    <cellStyle name="40% - Ênfase5 26 2" xfId="12230"/>
    <cellStyle name="40% - Ênfase5 27" xfId="12231"/>
    <cellStyle name="40% - Ênfase5 27 2" xfId="12232"/>
    <cellStyle name="40% - Ênfase5 28" xfId="12233"/>
    <cellStyle name="40% - Ênfase5 28 2" xfId="12234"/>
    <cellStyle name="40% - Ênfase5 29" xfId="12235"/>
    <cellStyle name="40% - Ênfase5 29 2" xfId="12236"/>
    <cellStyle name="40% - Ênfase5 3" xfId="12237"/>
    <cellStyle name="40% - Ênfase5 3 2" xfId="12238"/>
    <cellStyle name="40% - Ênfase5 30" xfId="12239"/>
    <cellStyle name="40% - Ênfase5 30 2" xfId="12240"/>
    <cellStyle name="40% - Ênfase5 31" xfId="12241"/>
    <cellStyle name="40% - Ênfase5 31 2" xfId="12242"/>
    <cellStyle name="40% - Ênfase5 32" xfId="12243"/>
    <cellStyle name="40% - Ênfase5 32 2" xfId="12244"/>
    <cellStyle name="40% - Ênfase5 33" xfId="12245"/>
    <cellStyle name="40% - Ênfase5 33 2" xfId="12246"/>
    <cellStyle name="40% - Ênfase5 34" xfId="12247"/>
    <cellStyle name="40% - Ênfase5 34 2" xfId="12248"/>
    <cellStyle name="40% - Ênfase5 35" xfId="12249"/>
    <cellStyle name="40% - Ênfase5 35 2" xfId="12250"/>
    <cellStyle name="40% - Ênfase5 36" xfId="12251"/>
    <cellStyle name="40% - Ênfase5 36 2" xfId="12252"/>
    <cellStyle name="40% - Ênfase5 37" xfId="12253"/>
    <cellStyle name="40% - Ênfase5 37 2" xfId="12254"/>
    <cellStyle name="40% - Ênfase5 38" xfId="12255"/>
    <cellStyle name="40% - Ênfase5 38 2" xfId="12256"/>
    <cellStyle name="40% - Ênfase5 39" xfId="12257"/>
    <cellStyle name="40% - Ênfase5 39 2" xfId="12258"/>
    <cellStyle name="40% - Ênfase5 4" xfId="12259"/>
    <cellStyle name="40% - Ênfase5 4 2" xfId="12260"/>
    <cellStyle name="40% - Ênfase5 40" xfId="12261"/>
    <cellStyle name="40% - Ênfase5 40 2" xfId="12262"/>
    <cellStyle name="40% - Ênfase5 41" xfId="12263"/>
    <cellStyle name="40% - Ênfase5 41 2" xfId="12264"/>
    <cellStyle name="40% - Ênfase5 42" xfId="12265"/>
    <cellStyle name="40% - Ênfase5 42 2" xfId="12266"/>
    <cellStyle name="40% - Ênfase5 43" xfId="12267"/>
    <cellStyle name="40% - Ênfase5 43 2" xfId="12268"/>
    <cellStyle name="40% - Ênfase5 44" xfId="12269"/>
    <cellStyle name="40% - Ênfase5 44 2" xfId="12270"/>
    <cellStyle name="40% - Ênfase5 45" xfId="12271"/>
    <cellStyle name="40% - Ênfase5 45 2" xfId="12272"/>
    <cellStyle name="40% - Ênfase5 46" xfId="12273"/>
    <cellStyle name="40% - Ênfase5 46 2" xfId="12274"/>
    <cellStyle name="40% - Ênfase5 47" xfId="12275"/>
    <cellStyle name="40% - Ênfase5 47 2" xfId="12276"/>
    <cellStyle name="40% - Ênfase5 48" xfId="12277"/>
    <cellStyle name="40% - Ênfase5 48 2" xfId="12278"/>
    <cellStyle name="40% - Ênfase5 49" xfId="12279"/>
    <cellStyle name="40% - Ênfase5 49 2" xfId="12280"/>
    <cellStyle name="40% - Ênfase5 5" xfId="12281"/>
    <cellStyle name="40% - Ênfase5 5 2" xfId="12282"/>
    <cellStyle name="40% - Ênfase5 50" xfId="12283"/>
    <cellStyle name="40% - Ênfase5 50 2" xfId="12284"/>
    <cellStyle name="40% - Ênfase5 51" xfId="12285"/>
    <cellStyle name="40% - Ênfase5 51 2" xfId="12286"/>
    <cellStyle name="40% - Ênfase5 52" xfId="12287"/>
    <cellStyle name="40% - Ênfase5 52 2" xfId="12288"/>
    <cellStyle name="40% - Ênfase5 53" xfId="12289"/>
    <cellStyle name="40% - Ênfase5 53 2" xfId="12290"/>
    <cellStyle name="40% - Ênfase5 54" xfId="12291"/>
    <cellStyle name="40% - Ênfase5 54 2" xfId="12292"/>
    <cellStyle name="40% - Ênfase5 55" xfId="12293"/>
    <cellStyle name="40% - Ênfase5 55 2" xfId="12294"/>
    <cellStyle name="40% - Ênfase5 56" xfId="12295"/>
    <cellStyle name="40% - Ênfase5 56 2" xfId="12296"/>
    <cellStyle name="40% - Ênfase5 57" xfId="12297"/>
    <cellStyle name="40% - Ênfase5 57 2" xfId="12298"/>
    <cellStyle name="40% - Ênfase5 58" xfId="12299"/>
    <cellStyle name="40% - Ênfase5 58 2" xfId="12300"/>
    <cellStyle name="40% - Ênfase5 59" xfId="12301"/>
    <cellStyle name="40% - Ênfase5 59 2" xfId="12302"/>
    <cellStyle name="40% - Ênfase5 6" xfId="12303"/>
    <cellStyle name="40% - Ênfase5 6 2" xfId="12304"/>
    <cellStyle name="40% - Ênfase5 60" xfId="12305"/>
    <cellStyle name="40% - Ênfase5 60 2" xfId="12306"/>
    <cellStyle name="40% - Ênfase5 61" xfId="12307"/>
    <cellStyle name="40% - Ênfase5 61 2" xfId="12308"/>
    <cellStyle name="40% - Ênfase5 62" xfId="12309"/>
    <cellStyle name="40% - Ênfase5 62 2" xfId="12310"/>
    <cellStyle name="40% - Ênfase5 63" xfId="12311"/>
    <cellStyle name="40% - Ênfase5 63 2" xfId="12312"/>
    <cellStyle name="40% - Ênfase5 64" xfId="12313"/>
    <cellStyle name="40% - Ênfase5 64 2" xfId="12314"/>
    <cellStyle name="40% - Ênfase5 65" xfId="12315"/>
    <cellStyle name="40% - Ênfase5 65 2" xfId="12316"/>
    <cellStyle name="40% - Ênfase5 66" xfId="12317"/>
    <cellStyle name="40% - Ênfase5 66 2" xfId="12318"/>
    <cellStyle name="40% - Ênfase5 67" xfId="12319"/>
    <cellStyle name="40% - Ênfase5 67 2" xfId="12320"/>
    <cellStyle name="40% - Ênfase5 68" xfId="12321"/>
    <cellStyle name="40% - Ênfase5 68 2" xfId="12322"/>
    <cellStyle name="40% - Ênfase5 69" xfId="12323"/>
    <cellStyle name="40% - Ênfase5 69 2" xfId="12324"/>
    <cellStyle name="40% - Ênfase5 7" xfId="12325"/>
    <cellStyle name="40% - Ênfase5 7 2" xfId="12326"/>
    <cellStyle name="40% - Ênfase5 70" xfId="12327"/>
    <cellStyle name="40% - Ênfase5 70 2" xfId="12328"/>
    <cellStyle name="40% - Ênfase5 71" xfId="12329"/>
    <cellStyle name="40% - Ênfase5 71 2" xfId="12330"/>
    <cellStyle name="40% - Ênfase5 72" xfId="12331"/>
    <cellStyle name="40% - Ênfase5 72 2" xfId="12332"/>
    <cellStyle name="40% - Ênfase5 73" xfId="12333"/>
    <cellStyle name="40% - Ênfase5 73 2" xfId="12334"/>
    <cellStyle name="40% - Ênfase5 74" xfId="12335"/>
    <cellStyle name="40% - Ênfase5 74 2" xfId="12336"/>
    <cellStyle name="40% - Ênfase5 75" xfId="12337"/>
    <cellStyle name="40% - Ênfase5 75 2" xfId="12338"/>
    <cellStyle name="40% - Ênfase5 76" xfId="12339"/>
    <cellStyle name="40% - Ênfase5 76 2" xfId="12340"/>
    <cellStyle name="40% - Ênfase5 77" xfId="12341"/>
    <cellStyle name="40% - Ênfase5 77 2" xfId="12342"/>
    <cellStyle name="40% - Ênfase5 78" xfId="12343"/>
    <cellStyle name="40% - Ênfase5 78 2" xfId="12344"/>
    <cellStyle name="40% - Ênfase5 79" xfId="12345"/>
    <cellStyle name="40% - Ênfase5 79 2" xfId="12346"/>
    <cellStyle name="40% - Ênfase5 8" xfId="12347"/>
    <cellStyle name="40% - Ênfase5 8 2" xfId="12348"/>
    <cellStyle name="40% - Ênfase5 80" xfId="12349"/>
    <cellStyle name="40% - Ênfase5 80 2" xfId="12350"/>
    <cellStyle name="40% - Ênfase5 81" xfId="12351"/>
    <cellStyle name="40% - Ênfase5 81 2" xfId="12352"/>
    <cellStyle name="40% - Ênfase5 82" xfId="12353"/>
    <cellStyle name="40% - Ênfase5 82 2" xfId="12354"/>
    <cellStyle name="40% - Ênfase5 83" xfId="12355"/>
    <cellStyle name="40% - Ênfase5 83 2" xfId="12356"/>
    <cellStyle name="40% - Ênfase5 84" xfId="12357"/>
    <cellStyle name="40% - Ênfase5 84 2" xfId="12358"/>
    <cellStyle name="40% - Ênfase5 85" xfId="12359"/>
    <cellStyle name="40% - Ênfase5 85 2" xfId="12360"/>
    <cellStyle name="40% - Ênfase5 86" xfId="12361"/>
    <cellStyle name="40% - Ênfase5 86 2" xfId="12362"/>
    <cellStyle name="40% - Ênfase5 87" xfId="12363"/>
    <cellStyle name="40% - Ênfase5 87 2" xfId="12364"/>
    <cellStyle name="40% - Ênfase5 88" xfId="12365"/>
    <cellStyle name="40% - Ênfase5 88 2" xfId="12366"/>
    <cellStyle name="40% - Ênfase5 89" xfId="12367"/>
    <cellStyle name="40% - Ênfase5 89 2" xfId="12368"/>
    <cellStyle name="40% - Ênfase5 9" xfId="12369"/>
    <cellStyle name="40% - Ênfase5 9 2" xfId="12370"/>
    <cellStyle name="40% - Ênfase5 90" xfId="12371"/>
    <cellStyle name="40% - Ênfase5 90 2" xfId="12372"/>
    <cellStyle name="40% - Ênfase5 91" xfId="12373"/>
    <cellStyle name="40% - Ênfase5 91 2" xfId="12374"/>
    <cellStyle name="40% - Ênfase5 92" xfId="12375"/>
    <cellStyle name="40% - Ênfase5 92 2" xfId="12376"/>
    <cellStyle name="40% - Ênfase5 93" xfId="12377"/>
    <cellStyle name="40% - Ênfase5 93 2" xfId="12378"/>
    <cellStyle name="40% - Ênfase5 94" xfId="12379"/>
    <cellStyle name="40% - Ênfase5 94 2" xfId="12380"/>
    <cellStyle name="40% - Ênfase5 95" xfId="12381"/>
    <cellStyle name="40% - Ênfase5 95 2" xfId="12382"/>
    <cellStyle name="40% - Ênfase5 96" xfId="12383"/>
    <cellStyle name="40% - Ênfase5 96 2" xfId="12384"/>
    <cellStyle name="40% - Ênfase5 97" xfId="12385"/>
    <cellStyle name="40% - Ênfase5 97 2" xfId="12386"/>
    <cellStyle name="40% - Ênfase5 98" xfId="12387"/>
    <cellStyle name="40% - Ênfase5 98 2" xfId="12388"/>
    <cellStyle name="40% - Ênfase5 99" xfId="12389"/>
    <cellStyle name="40% - Ênfase5 99 2" xfId="12390"/>
    <cellStyle name="40% - Ênfase6 10" xfId="12391"/>
    <cellStyle name="40% - Ênfase6 10 2" xfId="12392"/>
    <cellStyle name="40% - Ênfase6 100" xfId="12393"/>
    <cellStyle name="40% - Ênfase6 100 2" xfId="12394"/>
    <cellStyle name="40% - Ênfase6 101" xfId="12395"/>
    <cellStyle name="40% - Ênfase6 101 2" xfId="12396"/>
    <cellStyle name="40% - Ênfase6 102" xfId="12397"/>
    <cellStyle name="40% - Ênfase6 102 2" xfId="12398"/>
    <cellStyle name="40% - Ênfase6 103" xfId="12399"/>
    <cellStyle name="40% - Ênfase6 103 2" xfId="12400"/>
    <cellStyle name="40% - Ênfase6 104" xfId="12401"/>
    <cellStyle name="40% - Ênfase6 104 2" xfId="12402"/>
    <cellStyle name="40% - Ênfase6 105" xfId="12403"/>
    <cellStyle name="40% - Ênfase6 105 2" xfId="12404"/>
    <cellStyle name="40% - Ênfase6 106" xfId="12405"/>
    <cellStyle name="40% - Ênfase6 106 2" xfId="12406"/>
    <cellStyle name="40% - Ênfase6 107" xfId="12407"/>
    <cellStyle name="40% - Ênfase6 107 2" xfId="12408"/>
    <cellStyle name="40% - Ênfase6 108" xfId="12409"/>
    <cellStyle name="40% - Ênfase6 108 2" xfId="12410"/>
    <cellStyle name="40% - Ênfase6 109" xfId="12411"/>
    <cellStyle name="40% - Ênfase6 109 2" xfId="12412"/>
    <cellStyle name="40% - Ênfase6 11" xfId="12413"/>
    <cellStyle name="40% - Ênfase6 11 2" xfId="12414"/>
    <cellStyle name="40% - Ênfase6 110" xfId="12415"/>
    <cellStyle name="40% - Ênfase6 110 2" xfId="12416"/>
    <cellStyle name="40% - Ênfase6 111" xfId="12417"/>
    <cellStyle name="40% - Ênfase6 111 2" xfId="12418"/>
    <cellStyle name="40% - Ênfase6 112" xfId="12419"/>
    <cellStyle name="40% - Ênfase6 112 2" xfId="12420"/>
    <cellStyle name="40% - Ênfase6 113" xfId="12421"/>
    <cellStyle name="40% - Ênfase6 113 2" xfId="12422"/>
    <cellStyle name="40% - Ênfase6 114" xfId="12423"/>
    <cellStyle name="40% - Ênfase6 114 2" xfId="12424"/>
    <cellStyle name="40% - Ênfase6 115" xfId="12425"/>
    <cellStyle name="40% - Ênfase6 115 2" xfId="12426"/>
    <cellStyle name="40% - Ênfase6 116" xfId="12427"/>
    <cellStyle name="40% - Ênfase6 116 2" xfId="12428"/>
    <cellStyle name="40% - Ênfase6 117" xfId="12429"/>
    <cellStyle name="40% - Ênfase6 117 2" xfId="12430"/>
    <cellStyle name="40% - Ênfase6 118" xfId="12431"/>
    <cellStyle name="40% - Ênfase6 118 2" xfId="12432"/>
    <cellStyle name="40% - Ênfase6 119" xfId="12433"/>
    <cellStyle name="40% - Ênfase6 119 2" xfId="12434"/>
    <cellStyle name="40% - Ênfase6 12" xfId="12435"/>
    <cellStyle name="40% - Ênfase6 12 2" xfId="12436"/>
    <cellStyle name="40% - Ênfase6 120" xfId="12437"/>
    <cellStyle name="40% - Ênfase6 120 2" xfId="12438"/>
    <cellStyle name="40% - Ênfase6 121" xfId="12439"/>
    <cellStyle name="40% - Ênfase6 121 2" xfId="12440"/>
    <cellStyle name="40% - Ênfase6 122" xfId="12441"/>
    <cellStyle name="40% - Ênfase6 122 2" xfId="12442"/>
    <cellStyle name="40% - Ênfase6 123" xfId="12443"/>
    <cellStyle name="40% - Ênfase6 123 2" xfId="12444"/>
    <cellStyle name="40% - Ênfase6 124" xfId="12445"/>
    <cellStyle name="40% - Ênfase6 124 2" xfId="12446"/>
    <cellStyle name="40% - Ênfase6 125" xfId="12447"/>
    <cellStyle name="40% - Ênfase6 125 2" xfId="12448"/>
    <cellStyle name="40% - Ênfase6 126" xfId="12449"/>
    <cellStyle name="40% - Ênfase6 126 2" xfId="12450"/>
    <cellStyle name="40% - Ênfase6 127" xfId="12451"/>
    <cellStyle name="40% - Ênfase6 127 2" xfId="12452"/>
    <cellStyle name="40% - Ênfase6 128" xfId="12453"/>
    <cellStyle name="40% - Ênfase6 128 2" xfId="12454"/>
    <cellStyle name="40% - Ênfase6 129" xfId="12455"/>
    <cellStyle name="40% - Ênfase6 129 2" xfId="12456"/>
    <cellStyle name="40% - Ênfase6 13" xfId="12457"/>
    <cellStyle name="40% - Ênfase6 13 2" xfId="12458"/>
    <cellStyle name="40% - Ênfase6 130" xfId="12459"/>
    <cellStyle name="40% - Ênfase6 130 2" xfId="12460"/>
    <cellStyle name="40% - Ênfase6 131" xfId="12461"/>
    <cellStyle name="40% - Ênfase6 131 2" xfId="12462"/>
    <cellStyle name="40% - Ênfase6 132" xfId="12463"/>
    <cellStyle name="40% - Ênfase6 132 2" xfId="12464"/>
    <cellStyle name="40% - Ênfase6 133" xfId="12465"/>
    <cellStyle name="40% - Ênfase6 133 2" xfId="12466"/>
    <cellStyle name="40% - Ênfase6 134" xfId="12467"/>
    <cellStyle name="40% - Ênfase6 134 2" xfId="12468"/>
    <cellStyle name="40% - Ênfase6 135" xfId="12469"/>
    <cellStyle name="40% - Ênfase6 135 2" xfId="12470"/>
    <cellStyle name="40% - Ênfase6 136" xfId="12471"/>
    <cellStyle name="40% - Ênfase6 136 2" xfId="12472"/>
    <cellStyle name="40% - Ênfase6 137" xfId="12473"/>
    <cellStyle name="40% - Ênfase6 137 2" xfId="12474"/>
    <cellStyle name="40% - Ênfase6 138" xfId="12475"/>
    <cellStyle name="40% - Ênfase6 138 2" xfId="12476"/>
    <cellStyle name="40% - Ênfase6 139" xfId="12477"/>
    <cellStyle name="40% - Ênfase6 139 2" xfId="12478"/>
    <cellStyle name="40% - Ênfase6 14" xfId="12479"/>
    <cellStyle name="40% - Ênfase6 14 2" xfId="12480"/>
    <cellStyle name="40% - Ênfase6 140" xfId="12481"/>
    <cellStyle name="40% - Ênfase6 140 2" xfId="12482"/>
    <cellStyle name="40% - Ênfase6 141" xfId="12483"/>
    <cellStyle name="40% - Ênfase6 141 2" xfId="12484"/>
    <cellStyle name="40% - Ênfase6 142" xfId="12485"/>
    <cellStyle name="40% - Ênfase6 142 2" xfId="12486"/>
    <cellStyle name="40% - Ênfase6 143" xfId="12487"/>
    <cellStyle name="40% - Ênfase6 143 2" xfId="12488"/>
    <cellStyle name="40% - Ênfase6 144" xfId="12489"/>
    <cellStyle name="40% - Ênfase6 144 2" xfId="12490"/>
    <cellStyle name="40% - Ênfase6 145" xfId="12491"/>
    <cellStyle name="40% - Ênfase6 145 2" xfId="12492"/>
    <cellStyle name="40% - Ênfase6 146" xfId="12493"/>
    <cellStyle name="40% - Ênfase6 146 2" xfId="12494"/>
    <cellStyle name="40% - Ênfase6 147" xfId="12495"/>
    <cellStyle name="40% - Ênfase6 147 2" xfId="12496"/>
    <cellStyle name="40% - Ênfase6 148" xfId="12497"/>
    <cellStyle name="40% - Ênfase6 148 2" xfId="12498"/>
    <cellStyle name="40% - Ênfase6 149" xfId="12499"/>
    <cellStyle name="40% - Ênfase6 149 2" xfId="12500"/>
    <cellStyle name="40% - Ênfase6 15" xfId="12501"/>
    <cellStyle name="40% - Ênfase6 15 2" xfId="12502"/>
    <cellStyle name="40% - Ênfase6 150" xfId="12503"/>
    <cellStyle name="40% - Ênfase6 150 2" xfId="12504"/>
    <cellStyle name="40% - Ênfase6 151" xfId="12505"/>
    <cellStyle name="40% - Ênfase6 151 2" xfId="12506"/>
    <cellStyle name="40% - Ênfase6 152" xfId="12507"/>
    <cellStyle name="40% - Ênfase6 152 2" xfId="12508"/>
    <cellStyle name="40% - Ênfase6 153" xfId="12509"/>
    <cellStyle name="40% - Ênfase6 153 2" xfId="12510"/>
    <cellStyle name="40% - Ênfase6 154" xfId="12511"/>
    <cellStyle name="40% - Ênfase6 154 2" xfId="12512"/>
    <cellStyle name="40% - Ênfase6 155" xfId="12513"/>
    <cellStyle name="40% - Ênfase6 155 2" xfId="12514"/>
    <cellStyle name="40% - Ênfase6 156" xfId="12515"/>
    <cellStyle name="40% - Ênfase6 156 2" xfId="12516"/>
    <cellStyle name="40% - Ênfase6 157" xfId="12517"/>
    <cellStyle name="40% - Ênfase6 157 2" xfId="12518"/>
    <cellStyle name="40% - Ênfase6 158" xfId="12519"/>
    <cellStyle name="40% - Ênfase6 158 2" xfId="12520"/>
    <cellStyle name="40% - Ênfase6 159" xfId="12521"/>
    <cellStyle name="40% - Ênfase6 159 2" xfId="12522"/>
    <cellStyle name="40% - Ênfase6 16" xfId="12523"/>
    <cellStyle name="40% - Ênfase6 16 2" xfId="12524"/>
    <cellStyle name="40% - Ênfase6 160" xfId="12525"/>
    <cellStyle name="40% - Ênfase6 160 2" xfId="12526"/>
    <cellStyle name="40% - Ênfase6 161" xfId="12527"/>
    <cellStyle name="40% - Ênfase6 161 2" xfId="12528"/>
    <cellStyle name="40% - Ênfase6 162" xfId="12529"/>
    <cellStyle name="40% - Ênfase6 162 2" xfId="12530"/>
    <cellStyle name="40% - Ênfase6 163" xfId="12531"/>
    <cellStyle name="40% - Ênfase6 163 2" xfId="12532"/>
    <cellStyle name="40% - Ênfase6 164" xfId="12533"/>
    <cellStyle name="40% - Ênfase6 164 2" xfId="12534"/>
    <cellStyle name="40% - Ênfase6 165" xfId="12535"/>
    <cellStyle name="40% - Ênfase6 165 2" xfId="12536"/>
    <cellStyle name="40% - Ênfase6 166" xfId="12537"/>
    <cellStyle name="40% - Ênfase6 166 2" xfId="12538"/>
    <cellStyle name="40% - Ênfase6 167" xfId="12539"/>
    <cellStyle name="40% - Ênfase6 167 2" xfId="12540"/>
    <cellStyle name="40% - Ênfase6 168" xfId="12541"/>
    <cellStyle name="40% - Ênfase6 168 2" xfId="12542"/>
    <cellStyle name="40% - Ênfase6 169" xfId="12543"/>
    <cellStyle name="40% - Ênfase6 169 2" xfId="12544"/>
    <cellStyle name="40% - Ênfase6 17" xfId="12545"/>
    <cellStyle name="40% - Ênfase6 17 2" xfId="12546"/>
    <cellStyle name="40% - Ênfase6 170" xfId="12547"/>
    <cellStyle name="40% - Ênfase6 170 2" xfId="12548"/>
    <cellStyle name="40% - Ênfase6 171" xfId="12549"/>
    <cellStyle name="40% - Ênfase6 171 2" xfId="12550"/>
    <cellStyle name="40% - Ênfase6 172" xfId="12551"/>
    <cellStyle name="40% - Ênfase6 172 2" xfId="12552"/>
    <cellStyle name="40% - Ênfase6 173" xfId="12553"/>
    <cellStyle name="40% - Ênfase6 173 2" xfId="12554"/>
    <cellStyle name="40% - Ênfase6 174" xfId="12555"/>
    <cellStyle name="40% - Ênfase6 174 2" xfId="12556"/>
    <cellStyle name="40% - Ênfase6 175" xfId="12557"/>
    <cellStyle name="40% - Ênfase6 175 2" xfId="12558"/>
    <cellStyle name="40% - Ênfase6 176" xfId="12559"/>
    <cellStyle name="40% - Ênfase6 176 2" xfId="12560"/>
    <cellStyle name="40% - Ênfase6 177" xfId="12561"/>
    <cellStyle name="40% - Ênfase6 177 2" xfId="12562"/>
    <cellStyle name="40% - Ênfase6 178" xfId="12563"/>
    <cellStyle name="40% - Ênfase6 178 2" xfId="12564"/>
    <cellStyle name="40% - Ênfase6 179" xfId="12565"/>
    <cellStyle name="40% - Ênfase6 179 2" xfId="12566"/>
    <cellStyle name="40% - Ênfase6 18" xfId="12567"/>
    <cellStyle name="40% - Ênfase6 18 2" xfId="12568"/>
    <cellStyle name="40% - Ênfase6 180" xfId="12569"/>
    <cellStyle name="40% - Ênfase6 180 2" xfId="12570"/>
    <cellStyle name="40% - Ênfase6 181" xfId="12571"/>
    <cellStyle name="40% - Ênfase6 181 2" xfId="12572"/>
    <cellStyle name="40% - Ênfase6 182" xfId="12573"/>
    <cellStyle name="40% - Ênfase6 182 2" xfId="12574"/>
    <cellStyle name="40% - Ênfase6 183" xfId="12575"/>
    <cellStyle name="40% - Ênfase6 183 2" xfId="12576"/>
    <cellStyle name="40% - Ênfase6 184" xfId="12577"/>
    <cellStyle name="40% - Ênfase6 184 2" xfId="12578"/>
    <cellStyle name="40% - Ênfase6 185" xfId="12579"/>
    <cellStyle name="40% - Ênfase6 185 2" xfId="12580"/>
    <cellStyle name="40% - Ênfase6 186" xfId="12581"/>
    <cellStyle name="40% - Ênfase6 186 2" xfId="12582"/>
    <cellStyle name="40% - Ênfase6 187" xfId="12583"/>
    <cellStyle name="40% - Ênfase6 187 2" xfId="12584"/>
    <cellStyle name="40% - Ênfase6 188" xfId="12585"/>
    <cellStyle name="40% - Ênfase6 188 2" xfId="12586"/>
    <cellStyle name="40% - Ênfase6 189" xfId="12587"/>
    <cellStyle name="40% - Ênfase6 189 2" xfId="12588"/>
    <cellStyle name="40% - Ênfase6 19" xfId="12589"/>
    <cellStyle name="40% - Ênfase6 19 2" xfId="12590"/>
    <cellStyle name="40% - Ênfase6 190" xfId="12591"/>
    <cellStyle name="40% - Ênfase6 190 2" xfId="12592"/>
    <cellStyle name="40% - Ênfase6 191" xfId="12593"/>
    <cellStyle name="40% - Ênfase6 191 2" xfId="12594"/>
    <cellStyle name="40% - Ênfase6 192" xfId="12595"/>
    <cellStyle name="40% - Ênfase6 192 2" xfId="12596"/>
    <cellStyle name="40% - Ênfase6 193" xfId="12597"/>
    <cellStyle name="40% - Ênfase6 193 2" xfId="12598"/>
    <cellStyle name="40% - Ênfase6 194" xfId="12599"/>
    <cellStyle name="40% - Ênfase6 194 2" xfId="12600"/>
    <cellStyle name="40% - Ênfase6 195" xfId="12601"/>
    <cellStyle name="40% - Ênfase6 195 2" xfId="12602"/>
    <cellStyle name="40% - Ênfase6 196" xfId="12603"/>
    <cellStyle name="40% - Ênfase6 196 2" xfId="12604"/>
    <cellStyle name="40% - Ênfase6 197" xfId="12605"/>
    <cellStyle name="40% - Ênfase6 197 2" xfId="12606"/>
    <cellStyle name="40% - Ênfase6 198" xfId="12607"/>
    <cellStyle name="40% - Ênfase6 198 2" xfId="12608"/>
    <cellStyle name="40% - Ênfase6 199" xfId="12609"/>
    <cellStyle name="40% - Ênfase6 199 2" xfId="12610"/>
    <cellStyle name="40% - Ênfase6 2" xfId="71"/>
    <cellStyle name="40% - Ênfase6 2 2" xfId="72"/>
    <cellStyle name="40% - Ênfase6 2 3" xfId="2420"/>
    <cellStyle name="40% - Ênfase6 2 4" xfId="2421"/>
    <cellStyle name="40% - Ênfase6 2 5" xfId="2422"/>
    <cellStyle name="40% - Ênfase6 20" xfId="12611"/>
    <cellStyle name="40% - Ênfase6 20 2" xfId="12612"/>
    <cellStyle name="40% - Ênfase6 200" xfId="12613"/>
    <cellStyle name="40% - Ênfase6 200 2" xfId="12614"/>
    <cellStyle name="40% - Ênfase6 201" xfId="12615"/>
    <cellStyle name="40% - Ênfase6 201 2" xfId="12616"/>
    <cellStyle name="40% - Ênfase6 202" xfId="12617"/>
    <cellStyle name="40% - Ênfase6 202 2" xfId="12618"/>
    <cellStyle name="40% - Ênfase6 203" xfId="12619"/>
    <cellStyle name="40% - Ênfase6 203 2" xfId="12620"/>
    <cellStyle name="40% - Ênfase6 204" xfId="12621"/>
    <cellStyle name="40% - Ênfase6 204 2" xfId="12622"/>
    <cellStyle name="40% - Ênfase6 205" xfId="12623"/>
    <cellStyle name="40% - Ênfase6 205 2" xfId="12624"/>
    <cellStyle name="40% - Ênfase6 206" xfId="12625"/>
    <cellStyle name="40% - Ênfase6 206 2" xfId="12626"/>
    <cellStyle name="40% - Ênfase6 207" xfId="12627"/>
    <cellStyle name="40% - Ênfase6 207 2" xfId="12628"/>
    <cellStyle name="40% - Ênfase6 208" xfId="12629"/>
    <cellStyle name="40% - Ênfase6 208 2" xfId="12630"/>
    <cellStyle name="40% - Ênfase6 209" xfId="12631"/>
    <cellStyle name="40% - Ênfase6 209 2" xfId="12632"/>
    <cellStyle name="40% - Ênfase6 21" xfId="12633"/>
    <cellStyle name="40% - Ênfase6 21 2" xfId="12634"/>
    <cellStyle name="40% - Ênfase6 210" xfId="12635"/>
    <cellStyle name="40% - Ênfase6 210 2" xfId="12636"/>
    <cellStyle name="40% - Ênfase6 211" xfId="12637"/>
    <cellStyle name="40% - Ênfase6 211 2" xfId="12638"/>
    <cellStyle name="40% - Ênfase6 212" xfId="12639"/>
    <cellStyle name="40% - Ênfase6 212 2" xfId="12640"/>
    <cellStyle name="40% - Ênfase6 213" xfId="12641"/>
    <cellStyle name="40% - Ênfase6 213 2" xfId="12642"/>
    <cellStyle name="40% - Ênfase6 214" xfId="12643"/>
    <cellStyle name="40% - Ênfase6 214 2" xfId="12644"/>
    <cellStyle name="40% - Ênfase6 215" xfId="12645"/>
    <cellStyle name="40% - Ênfase6 215 2" xfId="12646"/>
    <cellStyle name="40% - Ênfase6 216" xfId="12647"/>
    <cellStyle name="40% - Ênfase6 216 2" xfId="12648"/>
    <cellStyle name="40% - Ênfase6 217" xfId="12649"/>
    <cellStyle name="40% - Ênfase6 217 2" xfId="12650"/>
    <cellStyle name="40% - Ênfase6 218" xfId="12651"/>
    <cellStyle name="40% - Ênfase6 218 2" xfId="12652"/>
    <cellStyle name="40% - Ênfase6 219" xfId="12653"/>
    <cellStyle name="40% - Ênfase6 219 2" xfId="12654"/>
    <cellStyle name="40% - Ênfase6 22" xfId="12655"/>
    <cellStyle name="40% - Ênfase6 22 2" xfId="12656"/>
    <cellStyle name="40% - Ênfase6 220" xfId="12657"/>
    <cellStyle name="40% - Ênfase6 220 2" xfId="12658"/>
    <cellStyle name="40% - Ênfase6 221" xfId="12659"/>
    <cellStyle name="40% - Ênfase6 221 2" xfId="12660"/>
    <cellStyle name="40% - Ênfase6 222" xfId="12661"/>
    <cellStyle name="40% - Ênfase6 222 2" xfId="12662"/>
    <cellStyle name="40% - Ênfase6 223" xfId="12663"/>
    <cellStyle name="40% - Ênfase6 223 2" xfId="12664"/>
    <cellStyle name="40% - Ênfase6 224" xfId="12665"/>
    <cellStyle name="40% - Ênfase6 224 2" xfId="12666"/>
    <cellStyle name="40% - Ênfase6 225" xfId="12667"/>
    <cellStyle name="40% - Ênfase6 225 2" xfId="12668"/>
    <cellStyle name="40% - Ênfase6 226" xfId="12669"/>
    <cellStyle name="40% - Ênfase6 226 2" xfId="12670"/>
    <cellStyle name="40% - Ênfase6 227" xfId="12671"/>
    <cellStyle name="40% - Ênfase6 227 2" xfId="12672"/>
    <cellStyle name="40% - Ênfase6 228" xfId="12673"/>
    <cellStyle name="40% - Ênfase6 228 2" xfId="12674"/>
    <cellStyle name="40% - Ênfase6 229" xfId="12675"/>
    <cellStyle name="40% - Ênfase6 229 2" xfId="12676"/>
    <cellStyle name="40% - Ênfase6 23" xfId="12677"/>
    <cellStyle name="40% - Ênfase6 23 2" xfId="12678"/>
    <cellStyle name="40% - Ênfase6 230" xfId="12679"/>
    <cellStyle name="40% - Ênfase6 230 2" xfId="12680"/>
    <cellStyle name="40% - Ênfase6 231" xfId="12681"/>
    <cellStyle name="40% - Ênfase6 231 2" xfId="12682"/>
    <cellStyle name="40% - Ênfase6 232" xfId="12683"/>
    <cellStyle name="40% - Ênfase6 232 2" xfId="12684"/>
    <cellStyle name="40% - Ênfase6 233" xfId="12685"/>
    <cellStyle name="40% - Ênfase6 233 2" xfId="12686"/>
    <cellStyle name="40% - Ênfase6 234" xfId="12687"/>
    <cellStyle name="40% - Ênfase6 234 2" xfId="12688"/>
    <cellStyle name="40% - Ênfase6 235" xfId="12689"/>
    <cellStyle name="40% - Ênfase6 235 2" xfId="12690"/>
    <cellStyle name="40% - Ênfase6 236" xfId="12691"/>
    <cellStyle name="40% - Ênfase6 236 2" xfId="12692"/>
    <cellStyle name="40% - Ênfase6 237" xfId="12693"/>
    <cellStyle name="40% - Ênfase6 237 2" xfId="12694"/>
    <cellStyle name="40% - Ênfase6 238" xfId="12695"/>
    <cellStyle name="40% - Ênfase6 238 2" xfId="12696"/>
    <cellStyle name="40% - Ênfase6 239" xfId="12697"/>
    <cellStyle name="40% - Ênfase6 239 2" xfId="12698"/>
    <cellStyle name="40% - Ênfase6 24" xfId="12699"/>
    <cellStyle name="40% - Ênfase6 24 2" xfId="12700"/>
    <cellStyle name="40% - Ênfase6 240" xfId="12701"/>
    <cellStyle name="40% - Ênfase6 240 2" xfId="12702"/>
    <cellStyle name="40% - Ênfase6 241" xfId="12703"/>
    <cellStyle name="40% - Ênfase6 241 2" xfId="12704"/>
    <cellStyle name="40% - Ênfase6 242" xfId="12705"/>
    <cellStyle name="40% - Ênfase6 242 2" xfId="12706"/>
    <cellStyle name="40% - Ênfase6 243" xfId="12707"/>
    <cellStyle name="40% - Ênfase6 243 2" xfId="12708"/>
    <cellStyle name="40% - Ênfase6 244" xfId="12709"/>
    <cellStyle name="40% - Ênfase6 244 2" xfId="12710"/>
    <cellStyle name="40% - Ênfase6 245" xfId="12711"/>
    <cellStyle name="40% - Ênfase6 245 2" xfId="12712"/>
    <cellStyle name="40% - Ênfase6 246" xfId="12713"/>
    <cellStyle name="40% - Ênfase6 246 2" xfId="12714"/>
    <cellStyle name="40% - Ênfase6 247" xfId="12715"/>
    <cellStyle name="40% - Ênfase6 248" xfId="12716"/>
    <cellStyle name="40% - Ênfase6 249" xfId="12717"/>
    <cellStyle name="40% - Ênfase6 25" xfId="12718"/>
    <cellStyle name="40% - Ênfase6 25 2" xfId="12719"/>
    <cellStyle name="40% - Ênfase6 250" xfId="12720"/>
    <cellStyle name="40% - Ênfase6 251" xfId="12721"/>
    <cellStyle name="40% - Ênfase6 26" xfId="12722"/>
    <cellStyle name="40% - Ênfase6 26 2" xfId="12723"/>
    <cellStyle name="40% - Ênfase6 27" xfId="12724"/>
    <cellStyle name="40% - Ênfase6 27 2" xfId="12725"/>
    <cellStyle name="40% - Ênfase6 28" xfId="12726"/>
    <cellStyle name="40% - Ênfase6 28 2" xfId="12727"/>
    <cellStyle name="40% - Ênfase6 29" xfId="12728"/>
    <cellStyle name="40% - Ênfase6 29 2" xfId="12729"/>
    <cellStyle name="40% - Ênfase6 3" xfId="12730"/>
    <cellStyle name="40% - Ênfase6 3 2" xfId="12731"/>
    <cellStyle name="40% - Ênfase6 30" xfId="12732"/>
    <cellStyle name="40% - Ênfase6 30 2" xfId="12733"/>
    <cellStyle name="40% - Ênfase6 31" xfId="12734"/>
    <cellStyle name="40% - Ênfase6 31 2" xfId="12735"/>
    <cellStyle name="40% - Ênfase6 32" xfId="12736"/>
    <cellStyle name="40% - Ênfase6 32 2" xfId="12737"/>
    <cellStyle name="40% - Ênfase6 33" xfId="12738"/>
    <cellStyle name="40% - Ênfase6 33 2" xfId="12739"/>
    <cellStyle name="40% - Ênfase6 34" xfId="12740"/>
    <cellStyle name="40% - Ênfase6 34 2" xfId="12741"/>
    <cellStyle name="40% - Ênfase6 35" xfId="12742"/>
    <cellStyle name="40% - Ênfase6 35 2" xfId="12743"/>
    <cellStyle name="40% - Ênfase6 36" xfId="12744"/>
    <cellStyle name="40% - Ênfase6 36 2" xfId="12745"/>
    <cellStyle name="40% - Ênfase6 37" xfId="12746"/>
    <cellStyle name="40% - Ênfase6 37 2" xfId="12747"/>
    <cellStyle name="40% - Ênfase6 38" xfId="12748"/>
    <cellStyle name="40% - Ênfase6 38 2" xfId="12749"/>
    <cellStyle name="40% - Ênfase6 39" xfId="12750"/>
    <cellStyle name="40% - Ênfase6 39 2" xfId="12751"/>
    <cellStyle name="40% - Ênfase6 4" xfId="12752"/>
    <cellStyle name="40% - Ênfase6 4 2" xfId="12753"/>
    <cellStyle name="40% - Ênfase6 40" xfId="12754"/>
    <cellStyle name="40% - Ênfase6 40 2" xfId="12755"/>
    <cellStyle name="40% - Ênfase6 41" xfId="12756"/>
    <cellStyle name="40% - Ênfase6 41 2" xfId="12757"/>
    <cellStyle name="40% - Ênfase6 42" xfId="12758"/>
    <cellStyle name="40% - Ênfase6 42 2" xfId="12759"/>
    <cellStyle name="40% - Ênfase6 43" xfId="12760"/>
    <cellStyle name="40% - Ênfase6 43 2" xfId="12761"/>
    <cellStyle name="40% - Ênfase6 44" xfId="12762"/>
    <cellStyle name="40% - Ênfase6 44 2" xfId="12763"/>
    <cellStyle name="40% - Ênfase6 45" xfId="12764"/>
    <cellStyle name="40% - Ênfase6 45 2" xfId="12765"/>
    <cellStyle name="40% - Ênfase6 46" xfId="12766"/>
    <cellStyle name="40% - Ênfase6 46 2" xfId="12767"/>
    <cellStyle name="40% - Ênfase6 47" xfId="12768"/>
    <cellStyle name="40% - Ênfase6 47 2" xfId="12769"/>
    <cellStyle name="40% - Ênfase6 48" xfId="12770"/>
    <cellStyle name="40% - Ênfase6 48 2" xfId="12771"/>
    <cellStyle name="40% - Ênfase6 49" xfId="12772"/>
    <cellStyle name="40% - Ênfase6 49 2" xfId="12773"/>
    <cellStyle name="40% - Ênfase6 5" xfId="12774"/>
    <cellStyle name="40% - Ênfase6 5 2" xfId="12775"/>
    <cellStyle name="40% - Ênfase6 50" xfId="12776"/>
    <cellStyle name="40% - Ênfase6 50 2" xfId="12777"/>
    <cellStyle name="40% - Ênfase6 51" xfId="12778"/>
    <cellStyle name="40% - Ênfase6 51 2" xfId="12779"/>
    <cellStyle name="40% - Ênfase6 52" xfId="12780"/>
    <cellStyle name="40% - Ênfase6 52 2" xfId="12781"/>
    <cellStyle name="40% - Ênfase6 53" xfId="12782"/>
    <cellStyle name="40% - Ênfase6 53 2" xfId="12783"/>
    <cellStyle name="40% - Ênfase6 54" xfId="12784"/>
    <cellStyle name="40% - Ênfase6 54 2" xfId="12785"/>
    <cellStyle name="40% - Ênfase6 55" xfId="12786"/>
    <cellStyle name="40% - Ênfase6 55 2" xfId="12787"/>
    <cellStyle name="40% - Ênfase6 56" xfId="12788"/>
    <cellStyle name="40% - Ênfase6 56 2" xfId="12789"/>
    <cellStyle name="40% - Ênfase6 57" xfId="12790"/>
    <cellStyle name="40% - Ênfase6 57 2" xfId="12791"/>
    <cellStyle name="40% - Ênfase6 58" xfId="12792"/>
    <cellStyle name="40% - Ênfase6 58 2" xfId="12793"/>
    <cellStyle name="40% - Ênfase6 59" xfId="12794"/>
    <cellStyle name="40% - Ênfase6 59 2" xfId="12795"/>
    <cellStyle name="40% - Ênfase6 6" xfId="12796"/>
    <cellStyle name="40% - Ênfase6 6 2" xfId="12797"/>
    <cellStyle name="40% - Ênfase6 60" xfId="12798"/>
    <cellStyle name="40% - Ênfase6 60 2" xfId="12799"/>
    <cellStyle name="40% - Ênfase6 61" xfId="12800"/>
    <cellStyle name="40% - Ênfase6 61 2" xfId="12801"/>
    <cellStyle name="40% - Ênfase6 62" xfId="12802"/>
    <cellStyle name="40% - Ênfase6 62 2" xfId="12803"/>
    <cellStyle name="40% - Ênfase6 63" xfId="12804"/>
    <cellStyle name="40% - Ênfase6 63 2" xfId="12805"/>
    <cellStyle name="40% - Ênfase6 64" xfId="12806"/>
    <cellStyle name="40% - Ênfase6 64 2" xfId="12807"/>
    <cellStyle name="40% - Ênfase6 65" xfId="12808"/>
    <cellStyle name="40% - Ênfase6 65 2" xfId="12809"/>
    <cellStyle name="40% - Ênfase6 66" xfId="12810"/>
    <cellStyle name="40% - Ênfase6 66 2" xfId="12811"/>
    <cellStyle name="40% - Ênfase6 67" xfId="12812"/>
    <cellStyle name="40% - Ênfase6 67 2" xfId="12813"/>
    <cellStyle name="40% - Ênfase6 68" xfId="12814"/>
    <cellStyle name="40% - Ênfase6 68 2" xfId="12815"/>
    <cellStyle name="40% - Ênfase6 69" xfId="12816"/>
    <cellStyle name="40% - Ênfase6 69 2" xfId="12817"/>
    <cellStyle name="40% - Ênfase6 7" xfId="12818"/>
    <cellStyle name="40% - Ênfase6 7 2" xfId="12819"/>
    <cellStyle name="40% - Ênfase6 70" xfId="12820"/>
    <cellStyle name="40% - Ênfase6 70 2" xfId="12821"/>
    <cellStyle name="40% - Ênfase6 71" xfId="12822"/>
    <cellStyle name="40% - Ênfase6 71 2" xfId="12823"/>
    <cellStyle name="40% - Ênfase6 72" xfId="12824"/>
    <cellStyle name="40% - Ênfase6 72 2" xfId="12825"/>
    <cellStyle name="40% - Ênfase6 73" xfId="12826"/>
    <cellStyle name="40% - Ênfase6 73 2" xfId="12827"/>
    <cellStyle name="40% - Ênfase6 74" xfId="12828"/>
    <cellStyle name="40% - Ênfase6 74 2" xfId="12829"/>
    <cellStyle name="40% - Ênfase6 75" xfId="12830"/>
    <cellStyle name="40% - Ênfase6 75 2" xfId="12831"/>
    <cellStyle name="40% - Ênfase6 76" xfId="12832"/>
    <cellStyle name="40% - Ênfase6 76 2" xfId="12833"/>
    <cellStyle name="40% - Ênfase6 77" xfId="12834"/>
    <cellStyle name="40% - Ênfase6 77 2" xfId="12835"/>
    <cellStyle name="40% - Ênfase6 78" xfId="12836"/>
    <cellStyle name="40% - Ênfase6 78 2" xfId="12837"/>
    <cellStyle name="40% - Ênfase6 79" xfId="12838"/>
    <cellStyle name="40% - Ênfase6 79 2" xfId="12839"/>
    <cellStyle name="40% - Ênfase6 8" xfId="12840"/>
    <cellStyle name="40% - Ênfase6 8 2" xfId="12841"/>
    <cellStyle name="40% - Ênfase6 80" xfId="12842"/>
    <cellStyle name="40% - Ênfase6 80 2" xfId="12843"/>
    <cellStyle name="40% - Ênfase6 81" xfId="12844"/>
    <cellStyle name="40% - Ênfase6 81 2" xfId="12845"/>
    <cellStyle name="40% - Ênfase6 82" xfId="12846"/>
    <cellStyle name="40% - Ênfase6 82 2" xfId="12847"/>
    <cellStyle name="40% - Ênfase6 83" xfId="12848"/>
    <cellStyle name="40% - Ênfase6 83 2" xfId="12849"/>
    <cellStyle name="40% - Ênfase6 84" xfId="12850"/>
    <cellStyle name="40% - Ênfase6 84 2" xfId="12851"/>
    <cellStyle name="40% - Ênfase6 85" xfId="12852"/>
    <cellStyle name="40% - Ênfase6 85 2" xfId="12853"/>
    <cellStyle name="40% - Ênfase6 86" xfId="12854"/>
    <cellStyle name="40% - Ênfase6 86 2" xfId="12855"/>
    <cellStyle name="40% - Ênfase6 87" xfId="12856"/>
    <cellStyle name="40% - Ênfase6 87 2" xfId="12857"/>
    <cellStyle name="40% - Ênfase6 88" xfId="12858"/>
    <cellStyle name="40% - Ênfase6 88 2" xfId="12859"/>
    <cellStyle name="40% - Ênfase6 89" xfId="12860"/>
    <cellStyle name="40% - Ênfase6 89 2" xfId="12861"/>
    <cellStyle name="40% - Ênfase6 9" xfId="12862"/>
    <cellStyle name="40% - Ênfase6 9 2" xfId="12863"/>
    <cellStyle name="40% - Ênfase6 90" xfId="12864"/>
    <cellStyle name="40% - Ênfase6 90 2" xfId="12865"/>
    <cellStyle name="40% - Ênfase6 91" xfId="12866"/>
    <cellStyle name="40% - Ênfase6 91 2" xfId="12867"/>
    <cellStyle name="40% - Ênfase6 92" xfId="12868"/>
    <cellStyle name="40% - Ênfase6 92 2" xfId="12869"/>
    <cellStyle name="40% - Ênfase6 93" xfId="12870"/>
    <cellStyle name="40% - Ênfase6 93 2" xfId="12871"/>
    <cellStyle name="40% - Ênfase6 94" xfId="12872"/>
    <cellStyle name="40% - Ênfase6 94 2" xfId="12873"/>
    <cellStyle name="40% - Ênfase6 95" xfId="12874"/>
    <cellStyle name="40% - Ênfase6 95 2" xfId="12875"/>
    <cellStyle name="40% - Ênfase6 96" xfId="12876"/>
    <cellStyle name="40% - Ênfase6 96 2" xfId="12877"/>
    <cellStyle name="40% - Ênfase6 97" xfId="12878"/>
    <cellStyle name="40% - Ênfase6 97 2" xfId="12879"/>
    <cellStyle name="40% - Ênfase6 98" xfId="12880"/>
    <cellStyle name="40% - Ênfase6 98 2" xfId="12881"/>
    <cellStyle name="40% - Ênfase6 99" xfId="12882"/>
    <cellStyle name="40% - Ênfase6 99 2" xfId="12883"/>
    <cellStyle name="6" xfId="73"/>
    <cellStyle name="6 2" xfId="74"/>
    <cellStyle name="6 3" xfId="2423"/>
    <cellStyle name="6 4" xfId="2424"/>
    <cellStyle name="6 5" xfId="2425"/>
    <cellStyle name="60% - Accent1" xfId="75"/>
    <cellStyle name="60% - Accent1 2" xfId="76"/>
    <cellStyle name="60% - Accent1 3" xfId="2426"/>
    <cellStyle name="60% - Accent1 4" xfId="2427"/>
    <cellStyle name="60% - Accent1 5" xfId="2428"/>
    <cellStyle name="60% - Accent2" xfId="77"/>
    <cellStyle name="60% - Accent2 2" xfId="78"/>
    <cellStyle name="60% - Accent2 3" xfId="2429"/>
    <cellStyle name="60% - Accent2 4" xfId="2430"/>
    <cellStyle name="60% - Accent2 5" xfId="2431"/>
    <cellStyle name="60% - Accent3" xfId="79"/>
    <cellStyle name="60% - Accent3 2" xfId="80"/>
    <cellStyle name="60% - Accent3 3" xfId="2432"/>
    <cellStyle name="60% - Accent3 4" xfId="2433"/>
    <cellStyle name="60% - Accent3 5" xfId="2434"/>
    <cellStyle name="60% - Accent4" xfId="81"/>
    <cellStyle name="60% - Accent4 2" xfId="82"/>
    <cellStyle name="60% - Accent4 3" xfId="2435"/>
    <cellStyle name="60% - Accent4 4" xfId="2436"/>
    <cellStyle name="60% - Accent4 5" xfId="2437"/>
    <cellStyle name="60% - Accent5" xfId="83"/>
    <cellStyle name="60% - Accent5 2" xfId="84"/>
    <cellStyle name="60% - Accent5 3" xfId="2438"/>
    <cellStyle name="60% - Accent5 4" xfId="2439"/>
    <cellStyle name="60% - Accent5 5" xfId="2440"/>
    <cellStyle name="60% - Accent6" xfId="85"/>
    <cellStyle name="60% - Accent6 2" xfId="86"/>
    <cellStyle name="60% - Accent6 3" xfId="2441"/>
    <cellStyle name="60% - Accent6 4" xfId="2442"/>
    <cellStyle name="60% - Accent6 5" xfId="2443"/>
    <cellStyle name="60% - Ênfase1 10" xfId="12884"/>
    <cellStyle name="60% - Ênfase1 11" xfId="12885"/>
    <cellStyle name="60% - Ênfase1 12" xfId="12886"/>
    <cellStyle name="60% - Ênfase1 13" xfId="12887"/>
    <cellStyle name="60% - Ênfase1 14" xfId="12888"/>
    <cellStyle name="60% - Ênfase1 15" xfId="12889"/>
    <cellStyle name="60% - Ênfase1 16" xfId="12890"/>
    <cellStyle name="60% - Ênfase1 2" xfId="87"/>
    <cellStyle name="60% - Ênfase1 2 2" xfId="88"/>
    <cellStyle name="60% - Ênfase1 2 3" xfId="2444"/>
    <cellStyle name="60% - Ênfase1 2 4" xfId="2445"/>
    <cellStyle name="60% - Ênfase1 2 5" xfId="2446"/>
    <cellStyle name="60% - Ênfase1 3" xfId="12891"/>
    <cellStyle name="60% - Ênfase1 4" xfId="12892"/>
    <cellStyle name="60% - Ênfase1 5" xfId="12893"/>
    <cellStyle name="60% - Ênfase1 6" xfId="12894"/>
    <cellStyle name="60% - Ênfase1 7" xfId="12895"/>
    <cellStyle name="60% - Ênfase1 8" xfId="12896"/>
    <cellStyle name="60% - Ênfase1 9" xfId="12897"/>
    <cellStyle name="60% - Ênfase2 10" xfId="12898"/>
    <cellStyle name="60% - Ênfase2 11" xfId="12899"/>
    <cellStyle name="60% - Ênfase2 12" xfId="12900"/>
    <cellStyle name="60% - Ênfase2 13" xfId="12901"/>
    <cellStyle name="60% - Ênfase2 14" xfId="12902"/>
    <cellStyle name="60% - Ênfase2 15" xfId="12903"/>
    <cellStyle name="60% - Ênfase2 16" xfId="12904"/>
    <cellStyle name="60% - Ênfase2 2" xfId="89"/>
    <cellStyle name="60% - Ênfase2 2 2" xfId="90"/>
    <cellStyle name="60% - Ênfase2 2 3" xfId="2447"/>
    <cellStyle name="60% - Ênfase2 2 4" xfId="2448"/>
    <cellStyle name="60% - Ênfase2 2 5" xfId="2449"/>
    <cellStyle name="60% - Ênfase2 3" xfId="12905"/>
    <cellStyle name="60% - Ênfase2 4" xfId="12906"/>
    <cellStyle name="60% - Ênfase2 5" xfId="12907"/>
    <cellStyle name="60% - Ênfase2 6" xfId="12908"/>
    <cellStyle name="60% - Ênfase2 7" xfId="12909"/>
    <cellStyle name="60% - Ênfase2 8" xfId="12910"/>
    <cellStyle name="60% - Ênfase2 9" xfId="12911"/>
    <cellStyle name="60% - Ênfase3 10" xfId="12912"/>
    <cellStyle name="60% - Ênfase3 11" xfId="12913"/>
    <cellStyle name="60% - Ênfase3 12" xfId="12914"/>
    <cellStyle name="60% - Ênfase3 13" xfId="12915"/>
    <cellStyle name="60% - Ênfase3 14" xfId="12916"/>
    <cellStyle name="60% - Ênfase3 15" xfId="12917"/>
    <cellStyle name="60% - Ênfase3 16" xfId="12918"/>
    <cellStyle name="60% - Ênfase3 2" xfId="91"/>
    <cellStyle name="60% - Ênfase3 2 2" xfId="92"/>
    <cellStyle name="60% - Ênfase3 2 3" xfId="2450"/>
    <cellStyle name="60% - Ênfase3 2 4" xfId="2451"/>
    <cellStyle name="60% - Ênfase3 2 5" xfId="2452"/>
    <cellStyle name="60% - Ênfase3 3" xfId="12919"/>
    <cellStyle name="60% - Ênfase3 4" xfId="12920"/>
    <cellStyle name="60% - Ênfase3 5" xfId="12921"/>
    <cellStyle name="60% - Ênfase3 6" xfId="12922"/>
    <cellStyle name="60% - Ênfase3 7" xfId="12923"/>
    <cellStyle name="60% - Ênfase3 8" xfId="12924"/>
    <cellStyle name="60% - Ênfase3 9" xfId="12925"/>
    <cellStyle name="60% - Ênfase4 10" xfId="12926"/>
    <cellStyle name="60% - Ênfase4 11" xfId="12927"/>
    <cellStyle name="60% - Ênfase4 12" xfId="12928"/>
    <cellStyle name="60% - Ênfase4 13" xfId="12929"/>
    <cellStyle name="60% - Ênfase4 14" xfId="12930"/>
    <cellStyle name="60% - Ênfase4 15" xfId="12931"/>
    <cellStyle name="60% - Ênfase4 16" xfId="12932"/>
    <cellStyle name="60% - Ênfase4 2" xfId="93"/>
    <cellStyle name="60% - Ênfase4 2 2" xfId="94"/>
    <cellStyle name="60% - Ênfase4 2 3" xfId="2453"/>
    <cellStyle name="60% - Ênfase4 2 4" xfId="2454"/>
    <cellStyle name="60% - Ênfase4 2 5" xfId="2455"/>
    <cellStyle name="60% - Ênfase4 3" xfId="12933"/>
    <cellStyle name="60% - Ênfase4 4" xfId="12934"/>
    <cellStyle name="60% - Ênfase4 5" xfId="12935"/>
    <cellStyle name="60% - Ênfase4 6" xfId="12936"/>
    <cellStyle name="60% - Ênfase4 7" xfId="12937"/>
    <cellStyle name="60% - Ênfase4 8" xfId="12938"/>
    <cellStyle name="60% - Ênfase4 9" xfId="12939"/>
    <cellStyle name="60% - Ênfase5 10" xfId="12940"/>
    <cellStyle name="60% - Ênfase5 11" xfId="12941"/>
    <cellStyle name="60% - Ênfase5 12" xfId="12942"/>
    <cellStyle name="60% - Ênfase5 13" xfId="12943"/>
    <cellStyle name="60% - Ênfase5 14" xfId="12944"/>
    <cellStyle name="60% - Ênfase5 15" xfId="12945"/>
    <cellStyle name="60% - Ênfase5 16" xfId="12946"/>
    <cellStyle name="60% - Ênfase5 2" xfId="95"/>
    <cellStyle name="60% - Ênfase5 2 2" xfId="96"/>
    <cellStyle name="60% - Ênfase5 2 3" xfId="2456"/>
    <cellStyle name="60% - Ênfase5 2 4" xfId="2457"/>
    <cellStyle name="60% - Ênfase5 2 5" xfId="2458"/>
    <cellStyle name="60% - Ênfase5 3" xfId="12947"/>
    <cellStyle name="60% - Ênfase5 4" xfId="12948"/>
    <cellStyle name="60% - Ênfase5 5" xfId="12949"/>
    <cellStyle name="60% - Ênfase5 6" xfId="12950"/>
    <cellStyle name="60% - Ênfase5 7" xfId="12951"/>
    <cellStyle name="60% - Ênfase5 8" xfId="12952"/>
    <cellStyle name="60% - Ênfase5 9" xfId="12953"/>
    <cellStyle name="60% - Ênfase6 10" xfId="12954"/>
    <cellStyle name="60% - Ênfase6 11" xfId="12955"/>
    <cellStyle name="60% - Ênfase6 12" xfId="12956"/>
    <cellStyle name="60% - Ênfase6 13" xfId="12957"/>
    <cellStyle name="60% - Ênfase6 14" xfId="12958"/>
    <cellStyle name="60% - Ênfase6 15" xfId="12959"/>
    <cellStyle name="60% - Ênfase6 16" xfId="12960"/>
    <cellStyle name="60% - Ênfase6 2" xfId="97"/>
    <cellStyle name="60% - Ênfase6 2 2" xfId="98"/>
    <cellStyle name="60% - Ênfase6 2 3" xfId="2459"/>
    <cellStyle name="60% - Ênfase6 2 4" xfId="2460"/>
    <cellStyle name="60% - Ênfase6 2 5" xfId="2461"/>
    <cellStyle name="60% - Ênfase6 3" xfId="12961"/>
    <cellStyle name="60% - Ênfase6 4" xfId="12962"/>
    <cellStyle name="60% - Ênfase6 5" xfId="12963"/>
    <cellStyle name="60% - Ênfase6 6" xfId="12964"/>
    <cellStyle name="60% - Ênfase6 7" xfId="12965"/>
    <cellStyle name="60% - Ênfase6 8" xfId="12966"/>
    <cellStyle name="60% - Ênfase6 9" xfId="12967"/>
    <cellStyle name="9" xfId="99"/>
    <cellStyle name="9 2" xfId="100"/>
    <cellStyle name="9 3" xfId="2462"/>
    <cellStyle name="9 4" xfId="2463"/>
    <cellStyle name="9 5" xfId="2464"/>
    <cellStyle name="a_normal" xfId="12968"/>
    <cellStyle name="a_quebra_2" xfId="12969"/>
    <cellStyle name="A3 297 x 420 mm" xfId="101"/>
    <cellStyle name="A3 297 x 420 mm 2" xfId="2031"/>
    <cellStyle name="A3 297 x 420 mm 3" xfId="2032"/>
    <cellStyle name="Accent1" xfId="102"/>
    <cellStyle name="Accent1 - 20%" xfId="103"/>
    <cellStyle name="Accent1 - 20% 2" xfId="104"/>
    <cellStyle name="Accent1 - 20% 3" xfId="2465"/>
    <cellStyle name="Accent1 - 20% 4" xfId="2466"/>
    <cellStyle name="Accent1 - 20% 5" xfId="2467"/>
    <cellStyle name="Accent1 - 40%" xfId="105"/>
    <cellStyle name="Accent1 - 40% 2" xfId="106"/>
    <cellStyle name="Accent1 - 40% 3" xfId="2468"/>
    <cellStyle name="Accent1 - 40% 4" xfId="2469"/>
    <cellStyle name="Accent1 - 40% 5" xfId="2470"/>
    <cellStyle name="Accent1 - 60%" xfId="107"/>
    <cellStyle name="Accent1 - 60% 2" xfId="108"/>
    <cellStyle name="Accent1 - 60% 3" xfId="2471"/>
    <cellStyle name="Accent1 - 60% 4" xfId="2472"/>
    <cellStyle name="Accent1 - 60% 5" xfId="2473"/>
    <cellStyle name="Accent1 2" xfId="109"/>
    <cellStyle name="Accent1 3" xfId="2474"/>
    <cellStyle name="Accent1 4" xfId="2475"/>
    <cellStyle name="Accent1 5" xfId="2476"/>
    <cellStyle name="Accent1 6" xfId="12970"/>
    <cellStyle name="Accent2" xfId="110"/>
    <cellStyle name="Accent2 - 20%" xfId="111"/>
    <cellStyle name="Accent2 - 20% 2" xfId="112"/>
    <cellStyle name="Accent2 - 20% 3" xfId="2477"/>
    <cellStyle name="Accent2 - 20% 4" xfId="2478"/>
    <cellStyle name="Accent2 - 20% 5" xfId="2479"/>
    <cellStyle name="Accent2 - 40%" xfId="113"/>
    <cellStyle name="Accent2 - 40% 2" xfId="114"/>
    <cellStyle name="Accent2 - 40% 3" xfId="2480"/>
    <cellStyle name="Accent2 - 40% 4" xfId="2481"/>
    <cellStyle name="Accent2 - 40% 5" xfId="2482"/>
    <cellStyle name="Accent2 - 60%" xfId="115"/>
    <cellStyle name="Accent2 - 60% 2" xfId="116"/>
    <cellStyle name="Accent2 - 60% 3" xfId="2483"/>
    <cellStyle name="Accent2 - 60% 4" xfId="2484"/>
    <cellStyle name="Accent2 - 60% 5" xfId="2485"/>
    <cellStyle name="Accent2 2" xfId="117"/>
    <cellStyle name="Accent2 3" xfId="2486"/>
    <cellStyle name="Accent2 4" xfId="2487"/>
    <cellStyle name="Accent2 5" xfId="2488"/>
    <cellStyle name="Accent3" xfId="118"/>
    <cellStyle name="Accent3 - 20%" xfId="119"/>
    <cellStyle name="Accent3 - 20% 2" xfId="120"/>
    <cellStyle name="Accent3 - 20% 3" xfId="2489"/>
    <cellStyle name="Accent3 - 20% 4" xfId="2490"/>
    <cellStyle name="Accent3 - 20% 5" xfId="2491"/>
    <cellStyle name="Accent3 - 40%" xfId="121"/>
    <cellStyle name="Accent3 - 40% 2" xfId="122"/>
    <cellStyle name="Accent3 - 40% 3" xfId="2492"/>
    <cellStyle name="Accent3 - 40% 4" xfId="2493"/>
    <cellStyle name="Accent3 - 40% 5" xfId="2494"/>
    <cellStyle name="Accent3 - 60%" xfId="123"/>
    <cellStyle name="Accent3 - 60% 2" xfId="124"/>
    <cellStyle name="Accent3 - 60% 3" xfId="2495"/>
    <cellStyle name="Accent3 - 60% 4" xfId="2496"/>
    <cellStyle name="Accent3 - 60% 5" xfId="2497"/>
    <cellStyle name="Accent3 2" xfId="125"/>
    <cellStyle name="Accent3 3" xfId="2498"/>
    <cellStyle name="Accent3 4" xfId="2499"/>
    <cellStyle name="Accent3 5" xfId="2500"/>
    <cellStyle name="Accent4" xfId="126"/>
    <cellStyle name="Accent4 - 20%" xfId="127"/>
    <cellStyle name="Accent4 - 20% 2" xfId="128"/>
    <cellStyle name="Accent4 - 20% 3" xfId="2501"/>
    <cellStyle name="Accent4 - 20% 4" xfId="2502"/>
    <cellStyle name="Accent4 - 20% 5" xfId="2503"/>
    <cellStyle name="Accent4 - 40%" xfId="129"/>
    <cellStyle name="Accent4 - 40% 2" xfId="130"/>
    <cellStyle name="Accent4 - 40% 3" xfId="2504"/>
    <cellStyle name="Accent4 - 40% 4" xfId="2505"/>
    <cellStyle name="Accent4 - 40% 5" xfId="2506"/>
    <cellStyle name="Accent4 - 60%" xfId="131"/>
    <cellStyle name="Accent4 - 60% 2" xfId="132"/>
    <cellStyle name="Accent4 - 60% 3" xfId="2507"/>
    <cellStyle name="Accent4 - 60% 4" xfId="2508"/>
    <cellStyle name="Accent4 - 60% 5" xfId="2509"/>
    <cellStyle name="Accent4 2" xfId="133"/>
    <cellStyle name="Accent4 3" xfId="2510"/>
    <cellStyle name="Accent4 4" xfId="2511"/>
    <cellStyle name="Accent4 5" xfId="2512"/>
    <cellStyle name="Accent5" xfId="134"/>
    <cellStyle name="Accent5 - 20%" xfId="135"/>
    <cellStyle name="Accent5 - 20% 2" xfId="136"/>
    <cellStyle name="Accent5 - 20% 3" xfId="2513"/>
    <cellStyle name="Accent5 - 20% 4" xfId="2514"/>
    <cellStyle name="Accent5 - 20% 5" xfId="2515"/>
    <cellStyle name="Accent5 - 40%" xfId="137"/>
    <cellStyle name="Accent5 - 40% 2" xfId="138"/>
    <cellStyle name="Accent5 - 40% 3" xfId="2516"/>
    <cellStyle name="Accent5 - 40% 4" xfId="2517"/>
    <cellStyle name="Accent5 - 40% 5" xfId="2518"/>
    <cellStyle name="Accent5 - 60%" xfId="139"/>
    <cellStyle name="Accent5 - 60% 2" xfId="140"/>
    <cellStyle name="Accent5 - 60% 3" xfId="2519"/>
    <cellStyle name="Accent5 - 60% 4" xfId="2520"/>
    <cellStyle name="Accent5 - 60% 5" xfId="2521"/>
    <cellStyle name="Accent5 2" xfId="141"/>
    <cellStyle name="Accent5 3" xfId="2522"/>
    <cellStyle name="Accent5 4" xfId="2523"/>
    <cellStyle name="Accent5 5" xfId="2524"/>
    <cellStyle name="Accent6" xfId="142"/>
    <cellStyle name="Accent6 - 20%" xfId="143"/>
    <cellStyle name="Accent6 - 20% 2" xfId="144"/>
    <cellStyle name="Accent6 - 20% 3" xfId="2525"/>
    <cellStyle name="Accent6 - 20% 4" xfId="2526"/>
    <cellStyle name="Accent6 - 20% 5" xfId="2527"/>
    <cellStyle name="Accent6 - 40%" xfId="145"/>
    <cellStyle name="Accent6 - 40% 2" xfId="146"/>
    <cellStyle name="Accent6 - 40% 3" xfId="2528"/>
    <cellStyle name="Accent6 - 40% 4" xfId="2529"/>
    <cellStyle name="Accent6 - 40% 5" xfId="2530"/>
    <cellStyle name="Accent6 - 60%" xfId="147"/>
    <cellStyle name="Accent6 - 60% 2" xfId="148"/>
    <cellStyle name="Accent6 - 60% 3" xfId="2531"/>
    <cellStyle name="Accent6 - 60% 4" xfId="2532"/>
    <cellStyle name="Accent6 - 60% 5" xfId="2533"/>
    <cellStyle name="Accent6 2" xfId="149"/>
    <cellStyle name="Accent6 3" xfId="2534"/>
    <cellStyle name="Accent6 4" xfId="2535"/>
    <cellStyle name="Accent6 5" xfId="2536"/>
    <cellStyle name="Acctg" xfId="150"/>
    <cellStyle name="Acctg$" xfId="151"/>
    <cellStyle name="Acctg_comps" xfId="152"/>
    <cellStyle name="Acquisition" xfId="12971"/>
    <cellStyle name="Acquisition 2" xfId="12972"/>
    <cellStyle name="Actual Date" xfId="153"/>
    <cellStyle name="Actual Date 2" xfId="12973"/>
    <cellStyle name="AFE" xfId="2033"/>
    <cellStyle name="Andre's Title" xfId="12974"/>
    <cellStyle name="apolo" xfId="12975"/>
    <cellStyle name="apolo 2" xfId="12976"/>
    <cellStyle name="apresent" xfId="154"/>
    <cellStyle name="args.style" xfId="12977"/>
    <cellStyle name="Arial 10" xfId="155"/>
    <cellStyle name="Arial 10 2" xfId="156"/>
    <cellStyle name="Arial 10 3" xfId="2537"/>
    <cellStyle name="Arial 10 4" xfId="2538"/>
    <cellStyle name="Arial 10 5" xfId="2539"/>
    <cellStyle name="Arial 12" xfId="157"/>
    <cellStyle name="Arial 12 2" xfId="158"/>
    <cellStyle name="Arial 12 3" xfId="2540"/>
    <cellStyle name="Arial 12 4" xfId="2541"/>
    <cellStyle name="Arial 12 5" xfId="2542"/>
    <cellStyle name="Array" xfId="2034"/>
    <cellStyle name="Assumption" xfId="12978"/>
    <cellStyle name="assumption 1" xfId="2035"/>
    <cellStyle name="assumption 2" xfId="2036"/>
    <cellStyle name="assumption 4" xfId="2037"/>
    <cellStyle name="Assumption Date" xfId="2038"/>
    <cellStyle name="axlcolour" xfId="12979"/>
    <cellStyle name="b0let" xfId="159"/>
    <cellStyle name="b0let 2" xfId="160"/>
    <cellStyle name="b0let 2 2" xfId="2543"/>
    <cellStyle name="b0let 2 3" xfId="2544"/>
    <cellStyle name="b0let 2 4" xfId="2545"/>
    <cellStyle name="b0let 3" xfId="2039"/>
    <cellStyle name="b0let_DIMENSIONAMENTO-PMSB" xfId="161"/>
    <cellStyle name="Bad" xfId="162"/>
    <cellStyle name="Bad 2" xfId="163"/>
    <cellStyle name="Bad 3" xfId="2546"/>
    <cellStyle name="Bad 4" xfId="2547"/>
    <cellStyle name="Bad 5" xfId="2548"/>
    <cellStyle name="Black" xfId="164"/>
    <cellStyle name="Black 2" xfId="165"/>
    <cellStyle name="Black 3" xfId="2549"/>
    <cellStyle name="Black 4" xfId="2550"/>
    <cellStyle name="Black 5" xfId="2551"/>
    <cellStyle name="BlackStrike" xfId="166"/>
    <cellStyle name="BlackStrike 2" xfId="167"/>
    <cellStyle name="BlackStrike 3" xfId="2552"/>
    <cellStyle name="BlackStrike 4" xfId="2553"/>
    <cellStyle name="BlackStrike 5" xfId="2554"/>
    <cellStyle name="BlackText" xfId="168"/>
    <cellStyle name="BlackText 2" xfId="169"/>
    <cellStyle name="BlackText 3" xfId="2555"/>
    <cellStyle name="BlackText 4" xfId="2556"/>
    <cellStyle name="BlackText 5" xfId="2557"/>
    <cellStyle name="blank" xfId="170"/>
    <cellStyle name="blank 2" xfId="12980"/>
    <cellStyle name="Block Titles" xfId="12981"/>
    <cellStyle name="Block Titles 2" xfId="12982"/>
    <cellStyle name="Block Titles 2 2" xfId="12983"/>
    <cellStyle name="Block Titles 2 2 2" xfId="12984"/>
    <cellStyle name="Block Titles 2 3" xfId="12985"/>
    <cellStyle name="Block Titles 3" xfId="12986"/>
    <cellStyle name="Block Titles 3 2" xfId="12987"/>
    <cellStyle name="Block Titles 4" xfId="12988"/>
    <cellStyle name="Blue" xfId="171"/>
    <cellStyle name="Blue 2" xfId="172"/>
    <cellStyle name="blue 2 2" xfId="12989"/>
    <cellStyle name="Blue 3" xfId="2558"/>
    <cellStyle name="Blue 4" xfId="2559"/>
    <cellStyle name="Blue 5" xfId="2560"/>
    <cellStyle name="Blue 6" xfId="12990"/>
    <cellStyle name="blue font" xfId="173"/>
    <cellStyle name="Blue_Project Hamlet - Financial model, 04-06 v4" xfId="12991"/>
    <cellStyle name="Body" xfId="2040"/>
    <cellStyle name="BoIt - Estilo1" xfId="12992"/>
    <cellStyle name="Bold/Border" xfId="12993"/>
    <cellStyle name="Bol-Data" xfId="174"/>
    <cellStyle name="BoldText" xfId="175"/>
    <cellStyle name="BoldText 2" xfId="176"/>
    <cellStyle name="BoldText 3" xfId="2561"/>
    <cellStyle name="BoldText 4" xfId="2562"/>
    <cellStyle name="BoldText 5" xfId="2563"/>
    <cellStyle name="bolet" xfId="177"/>
    <cellStyle name="Boletim" xfId="178"/>
    <cellStyle name="Bom 10" xfId="12994"/>
    <cellStyle name="Bom 11" xfId="12995"/>
    <cellStyle name="Bom 12" xfId="12996"/>
    <cellStyle name="Bom 13" xfId="12997"/>
    <cellStyle name="Bom 14" xfId="12998"/>
    <cellStyle name="Bom 15" xfId="12999"/>
    <cellStyle name="Bom 16" xfId="13000"/>
    <cellStyle name="Bom 2" xfId="179"/>
    <cellStyle name="Bom 2 2" xfId="180"/>
    <cellStyle name="Bom 2 3" xfId="2564"/>
    <cellStyle name="Bom 2 4" xfId="2565"/>
    <cellStyle name="Bom 2 5" xfId="2566"/>
    <cellStyle name="Bom 3" xfId="13001"/>
    <cellStyle name="Bom 4" xfId="13002"/>
    <cellStyle name="Bom 5" xfId="13003"/>
    <cellStyle name="Bom 6" xfId="13004"/>
    <cellStyle name="Bom 7" xfId="13005"/>
    <cellStyle name="Bom 8" xfId="13006"/>
    <cellStyle name="Bom 9" xfId="13007"/>
    <cellStyle name="Border" xfId="13008"/>
    <cellStyle name="Border 2" xfId="13009"/>
    <cellStyle name="Border Heavy" xfId="181"/>
    <cellStyle name="Border Heavy 2" xfId="182"/>
    <cellStyle name="Border Heavy 3" xfId="2567"/>
    <cellStyle name="Border Heavy 4" xfId="2568"/>
    <cellStyle name="Border Heavy 5" xfId="2569"/>
    <cellStyle name="Border Thin" xfId="183"/>
    <cellStyle name="Border Thin 2" xfId="184"/>
    <cellStyle name="Border Thin 2 2" xfId="185"/>
    <cellStyle name="Border Thin 2 3" xfId="186"/>
    <cellStyle name="Border Thin 2 4" xfId="2570"/>
    <cellStyle name="Border Thin 2 5" xfId="2571"/>
    <cellStyle name="Border Thin 2 6" xfId="2572"/>
    <cellStyle name="Border Thin 2_DIMENSIONAMENTO-PMSB" xfId="187"/>
    <cellStyle name="Border Thin 3" xfId="188"/>
    <cellStyle name="Border Thin 4" xfId="189"/>
    <cellStyle name="Border Thin 5" xfId="2573"/>
    <cellStyle name="Border Thin 6" xfId="2574"/>
    <cellStyle name="Border Thin 7" xfId="2575"/>
    <cellStyle name="Border Thin_DIMENSIONAMENTO-PMSB" xfId="190"/>
    <cellStyle name="Bottom Edge" xfId="191"/>
    <cellStyle name="Bottom Edge 2" xfId="192"/>
    <cellStyle name="Bottom Edge 2 2" xfId="193"/>
    <cellStyle name="Bottom Edge 2 2 2" xfId="194"/>
    <cellStyle name="Bottom Edge 2 2 2 2" xfId="2576"/>
    <cellStyle name="Bottom Edge 2 2 2 3" xfId="2577"/>
    <cellStyle name="Bottom Edge 2 2 2 4" xfId="2578"/>
    <cellStyle name="Bottom Edge 2 2 3" xfId="195"/>
    <cellStyle name="Bottom Edge 2 2 3 2" xfId="2579"/>
    <cellStyle name="Bottom Edge 2 2 3 3" xfId="2580"/>
    <cellStyle name="Bottom Edge 2 2 3 4" xfId="2581"/>
    <cellStyle name="Bottom Edge 2 2 4" xfId="2582"/>
    <cellStyle name="Bottom Edge 2 2 5" xfId="2583"/>
    <cellStyle name="Bottom Edge 2 2 6" xfId="2584"/>
    <cellStyle name="Bottom Edge 2 2_DIMENSIONAMENTO-PMSB" xfId="196"/>
    <cellStyle name="Bottom Edge 2 3" xfId="197"/>
    <cellStyle name="Bottom Edge 2 3 2" xfId="2585"/>
    <cellStyle name="Bottom Edge 2 3 3" xfId="2586"/>
    <cellStyle name="Bottom Edge 2 3 4" xfId="2587"/>
    <cellStyle name="Bottom Edge 2 3 5" xfId="2588"/>
    <cellStyle name="Bottom Edge 2 4" xfId="198"/>
    <cellStyle name="Bottom Edge 2 4 2" xfId="2589"/>
    <cellStyle name="Bottom Edge 2 4 3" xfId="2590"/>
    <cellStyle name="Bottom Edge 2 4 4" xfId="2591"/>
    <cellStyle name="Bottom Edge 2 4 5" xfId="2592"/>
    <cellStyle name="Bottom Edge 2 5" xfId="2593"/>
    <cellStyle name="Bottom Edge 2 6" xfId="2594"/>
    <cellStyle name="Bottom Edge 2 7" xfId="2595"/>
    <cellStyle name="Bottom Edge 2 8" xfId="2596"/>
    <cellStyle name="Bottom Edge 2_DIMENSIONAMENTO-PMSB" xfId="199"/>
    <cellStyle name="Bottom Edge 3" xfId="200"/>
    <cellStyle name="Bottom Edge 3 2" xfId="201"/>
    <cellStyle name="Bottom Edge 3 2 2" xfId="2597"/>
    <cellStyle name="Bottom Edge 3 2 3" xfId="2598"/>
    <cellStyle name="Bottom Edge 3 2 4" xfId="2599"/>
    <cellStyle name="Bottom Edge 3 3" xfId="202"/>
    <cellStyle name="Bottom Edge 3 3 2" xfId="2600"/>
    <cellStyle name="Bottom Edge 3 3 3" xfId="2601"/>
    <cellStyle name="Bottom Edge 3 3 4" xfId="2602"/>
    <cellStyle name="Bottom Edge 3 4" xfId="2603"/>
    <cellStyle name="Bottom Edge 3 5" xfId="2604"/>
    <cellStyle name="Bottom Edge 3 6" xfId="2605"/>
    <cellStyle name="Bottom Edge 3_DIMENSIONAMENTO-PMSB" xfId="203"/>
    <cellStyle name="Bottom Edge 4" xfId="204"/>
    <cellStyle name="Bottom Edge 4 2" xfId="2606"/>
    <cellStyle name="Bottom Edge 4 2 2" xfId="13010"/>
    <cellStyle name="Bottom Edge 4 3" xfId="2607"/>
    <cellStyle name="Bottom Edge 4 4" xfId="2608"/>
    <cellStyle name="Bottom Edge 4 5" xfId="2609"/>
    <cellStyle name="Bottom Edge 5" xfId="205"/>
    <cellStyle name="Bottom Edge 5 2" xfId="2610"/>
    <cellStyle name="Bottom Edge 5 3" xfId="2611"/>
    <cellStyle name="Bottom Edge 5 4" xfId="2612"/>
    <cellStyle name="Bottom Edge 5 5" xfId="2613"/>
    <cellStyle name="Bottom Edge 6" xfId="2614"/>
    <cellStyle name="Bottom Edge 7" xfId="2615"/>
    <cellStyle name="Bottom Edge 8" xfId="2616"/>
    <cellStyle name="Bottom Edge 9" xfId="2617"/>
    <cellStyle name="Bottom Edge_DIMENSIONAMENTO-PMSB" xfId="206"/>
    <cellStyle name="bp--" xfId="13011"/>
    <cellStyle name="British Pound" xfId="207"/>
    <cellStyle name="bud" xfId="13012"/>
    <cellStyle name="bullet" xfId="2041"/>
    <cellStyle name="Bullet 2" xfId="13013"/>
    <cellStyle name="Business Description" xfId="13014"/>
    <cellStyle name="CABEÇALHO" xfId="208"/>
    <cellStyle name="Cabeçalho 1" xfId="2042"/>
    <cellStyle name="Cabeçalho 2" xfId="2043"/>
    <cellStyle name="Cabecera 1" xfId="209"/>
    <cellStyle name="Cabecera 1 2" xfId="210"/>
    <cellStyle name="Cabecera 1 3" xfId="2618"/>
    <cellStyle name="Cabecera 1 4" xfId="2619"/>
    <cellStyle name="Cabecera 1 5" xfId="2620"/>
    <cellStyle name="Cabecera 2" xfId="211"/>
    <cellStyle name="Cabecera 2 2" xfId="212"/>
    <cellStyle name="Cabecera 2 3" xfId="2621"/>
    <cellStyle name="Cabecera 2 4" xfId="2622"/>
    <cellStyle name="Cabecera 2 5" xfId="2623"/>
    <cellStyle name="Calc" xfId="213"/>
    <cellStyle name="Calc 10" xfId="2624"/>
    <cellStyle name="Calc 2" xfId="214"/>
    <cellStyle name="Calc 2 2" xfId="215"/>
    <cellStyle name="Calc 2 2 2" xfId="216"/>
    <cellStyle name="Calc 2 2 2 2" xfId="2625"/>
    <cellStyle name="Calc 2 2 2 3" xfId="2626"/>
    <cellStyle name="Calc 2 2 2 4" xfId="2627"/>
    <cellStyle name="Calc 2 2 2 5" xfId="2628"/>
    <cellStyle name="Calc 2 2 3" xfId="2629"/>
    <cellStyle name="Calc 2 2 3 2" xfId="2630"/>
    <cellStyle name="Calc 2 2 3 3" xfId="2631"/>
    <cellStyle name="Calc 2 2 3 4" xfId="2632"/>
    <cellStyle name="Calc 2 2 3 5" xfId="2633"/>
    <cellStyle name="Calc 2 2 4" xfId="2634"/>
    <cellStyle name="Calc 2 2 4 2" xfId="2635"/>
    <cellStyle name="Calc 2 2 4 3" xfId="2636"/>
    <cellStyle name="Calc 2 2 4 4" xfId="2637"/>
    <cellStyle name="Calc 2 2 4 5" xfId="2638"/>
    <cellStyle name="Calc 2 2 5" xfId="2639"/>
    <cellStyle name="Calc 2 2 6" xfId="2640"/>
    <cellStyle name="Calc 2 2 7" xfId="2641"/>
    <cellStyle name="Calc 2 2 8" xfId="2642"/>
    <cellStyle name="Calc 2 2_DIMENSIONAMENTO-PMSB" xfId="217"/>
    <cellStyle name="Calc 2 3" xfId="218"/>
    <cellStyle name="Calc 2 3 2" xfId="2643"/>
    <cellStyle name="Calc 2 3 3" xfId="2644"/>
    <cellStyle name="Calc 2 3 4" xfId="2645"/>
    <cellStyle name="Calc 2 3 5" xfId="2646"/>
    <cellStyle name="Calc 2 4" xfId="2647"/>
    <cellStyle name="Calc 2 4 2" xfId="2648"/>
    <cellStyle name="Calc 2 4 3" xfId="2649"/>
    <cellStyle name="Calc 2 4 4" xfId="2650"/>
    <cellStyle name="Calc 2 4 5" xfId="2651"/>
    <cellStyle name="Calc 2 5" xfId="2652"/>
    <cellStyle name="Calc 2 5 2" xfId="2653"/>
    <cellStyle name="Calc 2 5 3" xfId="2654"/>
    <cellStyle name="Calc 2 5 4" xfId="2655"/>
    <cellStyle name="Calc 2 5 5" xfId="2656"/>
    <cellStyle name="Calc 2 6" xfId="2657"/>
    <cellStyle name="Calc 2 7" xfId="2658"/>
    <cellStyle name="Calc 2 8" xfId="2659"/>
    <cellStyle name="Calc 2 9" xfId="2660"/>
    <cellStyle name="Calc 2_DIMENSIONAMENTO-PMSB" xfId="219"/>
    <cellStyle name="Calc 3" xfId="220"/>
    <cellStyle name="Calc 3 2" xfId="221"/>
    <cellStyle name="Calc 3 2 2" xfId="2661"/>
    <cellStyle name="Calc 3 2 3" xfId="2662"/>
    <cellStyle name="Calc 3 2 4" xfId="2663"/>
    <cellStyle name="Calc 3 2 5" xfId="2664"/>
    <cellStyle name="Calc 3 3" xfId="2665"/>
    <cellStyle name="Calc 3 3 2" xfId="2666"/>
    <cellStyle name="Calc 3 3 3" xfId="2667"/>
    <cellStyle name="Calc 3 3 4" xfId="2668"/>
    <cellStyle name="Calc 3 3 5" xfId="2669"/>
    <cellStyle name="Calc 3 4" xfId="2670"/>
    <cellStyle name="Calc 3 4 2" xfId="2671"/>
    <cellStyle name="Calc 3 4 3" xfId="2672"/>
    <cellStyle name="Calc 3 4 4" xfId="2673"/>
    <cellStyle name="Calc 3 4 5" xfId="2674"/>
    <cellStyle name="Calc 3 5" xfId="2675"/>
    <cellStyle name="Calc 3 6" xfId="2676"/>
    <cellStyle name="Calc 3 7" xfId="2677"/>
    <cellStyle name="Calc 3 8" xfId="2678"/>
    <cellStyle name="Calc 3_DIMENSIONAMENTO-PMSB" xfId="222"/>
    <cellStyle name="Calc 4" xfId="223"/>
    <cellStyle name="Calc 4 2" xfId="2679"/>
    <cellStyle name="Calc 4 3" xfId="2680"/>
    <cellStyle name="Calc 4 4" xfId="2681"/>
    <cellStyle name="Calc 4 5" xfId="2682"/>
    <cellStyle name="Calc 5" xfId="2044"/>
    <cellStyle name="Calc 5 2" xfId="2683"/>
    <cellStyle name="Calc 5 3" xfId="2684"/>
    <cellStyle name="Calc 5 4" xfId="2685"/>
    <cellStyle name="Calc 5 5" xfId="2686"/>
    <cellStyle name="Calc 6" xfId="2045"/>
    <cellStyle name="Calc 6 2" xfId="2687"/>
    <cellStyle name="Calc 6 3" xfId="2688"/>
    <cellStyle name="Calc 6 4" xfId="2689"/>
    <cellStyle name="Calc 6 5" xfId="2690"/>
    <cellStyle name="Calc 7" xfId="2046"/>
    <cellStyle name="Calc 8" xfId="2691"/>
    <cellStyle name="Calc 9" xfId="2692"/>
    <cellStyle name="Calc Currency (0)" xfId="224"/>
    <cellStyle name="Calc_DIMENSIONAMENTO-PMSB" xfId="225"/>
    <cellStyle name="Calculation" xfId="226"/>
    <cellStyle name="Calculation 10" xfId="2693"/>
    <cellStyle name="Calculation 2" xfId="227"/>
    <cellStyle name="Calculation 2 2" xfId="228"/>
    <cellStyle name="Calculation 2 2 2" xfId="229"/>
    <cellStyle name="Calculation 2 2 2 2" xfId="230"/>
    <cellStyle name="Calculation 2 2 2 2 2" xfId="2694"/>
    <cellStyle name="Calculation 2 2 2 2 3" xfId="2695"/>
    <cellStyle name="Calculation 2 2 2 2 4" xfId="2696"/>
    <cellStyle name="Calculation 2 2 2 3" xfId="231"/>
    <cellStyle name="Calculation 2 2 2 3 2" xfId="2697"/>
    <cellStyle name="Calculation 2 2 2 3 3" xfId="2698"/>
    <cellStyle name="Calculation 2 2 2 3 4" xfId="2699"/>
    <cellStyle name="Calculation 2 2 2 4" xfId="2700"/>
    <cellStyle name="Calculation 2 2 2 5" xfId="2701"/>
    <cellStyle name="Calculation 2 2 2 6" xfId="2702"/>
    <cellStyle name="Calculation 2 2 2_DIMENSIONAMENTO-PMSB" xfId="232"/>
    <cellStyle name="Calculation 2 2 3" xfId="233"/>
    <cellStyle name="Calculation 2 2 3 2" xfId="234"/>
    <cellStyle name="Calculation 2 2 3 2 2" xfId="2703"/>
    <cellStyle name="Calculation 2 2 3 2 3" xfId="2704"/>
    <cellStyle name="Calculation 2 2 3 2 4" xfId="2705"/>
    <cellStyle name="Calculation 2 2 3 3" xfId="2706"/>
    <cellStyle name="Calculation 2 2 3 4" xfId="2707"/>
    <cellStyle name="Calculation 2 2 3 5" xfId="2708"/>
    <cellStyle name="Calculation 2 2 3_DIMENSIONAMENTO-PMSB" xfId="235"/>
    <cellStyle name="Calculation 2 2 4" xfId="236"/>
    <cellStyle name="Calculation 2 2 4 2" xfId="2709"/>
    <cellStyle name="Calculation 2 2 4 3" xfId="2710"/>
    <cellStyle name="Calculation 2 2 4 4" xfId="2711"/>
    <cellStyle name="Calculation 2 2 4 5" xfId="2712"/>
    <cellStyle name="Calculation 2 2 5" xfId="2713"/>
    <cellStyle name="Calculation 2 2 6" xfId="2714"/>
    <cellStyle name="Calculation 2 2 7" xfId="2715"/>
    <cellStyle name="Calculation 2 2 8" xfId="2716"/>
    <cellStyle name="Calculation 2 2_DIMENSIONAMENTO-PMSB" xfId="237"/>
    <cellStyle name="Calculation 2 3" xfId="238"/>
    <cellStyle name="Calculation 2 3 2" xfId="239"/>
    <cellStyle name="Calculation 2 3 2 2" xfId="2717"/>
    <cellStyle name="Calculation 2 3 2 3" xfId="2718"/>
    <cellStyle name="Calculation 2 3 2 4" xfId="2719"/>
    <cellStyle name="Calculation 2 3 3" xfId="240"/>
    <cellStyle name="Calculation 2 3 3 2" xfId="2720"/>
    <cellStyle name="Calculation 2 3 3 3" xfId="2721"/>
    <cellStyle name="Calculation 2 3 3 4" xfId="2722"/>
    <cellStyle name="Calculation 2 3 4" xfId="2723"/>
    <cellStyle name="Calculation 2 3 5" xfId="2724"/>
    <cellStyle name="Calculation 2 3 6" xfId="2725"/>
    <cellStyle name="Calculation 2 3_DIMENSIONAMENTO-PMSB" xfId="241"/>
    <cellStyle name="Calculation 2 4" xfId="242"/>
    <cellStyle name="Calculation 2 4 2" xfId="243"/>
    <cellStyle name="Calculation 2 4 2 2" xfId="2726"/>
    <cellStyle name="Calculation 2 4 2 3" xfId="2727"/>
    <cellStyle name="Calculation 2 4 2 4" xfId="2728"/>
    <cellStyle name="Calculation 2 4 3" xfId="2729"/>
    <cellStyle name="Calculation 2 4 4" xfId="2730"/>
    <cellStyle name="Calculation 2 4 5" xfId="2731"/>
    <cellStyle name="Calculation 2 4_DIMENSIONAMENTO-PMSB" xfId="244"/>
    <cellStyle name="Calculation 2 5" xfId="245"/>
    <cellStyle name="Calculation 2 5 2" xfId="2732"/>
    <cellStyle name="Calculation 2 5 3" xfId="2733"/>
    <cellStyle name="Calculation 2 5 4" xfId="2734"/>
    <cellStyle name="Calculation 2 5 5" xfId="2735"/>
    <cellStyle name="Calculation 2 6" xfId="2736"/>
    <cellStyle name="Calculation 2 7" xfId="2737"/>
    <cellStyle name="Calculation 2 8" xfId="2738"/>
    <cellStyle name="Calculation 2 9" xfId="2739"/>
    <cellStyle name="Calculation 2_DIMENSIONAMENTO-PMSB" xfId="246"/>
    <cellStyle name="Calculation 3" xfId="247"/>
    <cellStyle name="Calculation 3 2" xfId="248"/>
    <cellStyle name="Calculation 3 2 2" xfId="249"/>
    <cellStyle name="Calculation 3 2 2 2" xfId="2740"/>
    <cellStyle name="Calculation 3 2 2 3" xfId="2741"/>
    <cellStyle name="Calculation 3 2 2 4" xfId="2742"/>
    <cellStyle name="Calculation 3 2 3" xfId="250"/>
    <cellStyle name="Calculation 3 2 3 2" xfId="2743"/>
    <cellStyle name="Calculation 3 2 3 3" xfId="2744"/>
    <cellStyle name="Calculation 3 2 3 4" xfId="2745"/>
    <cellStyle name="Calculation 3 2 4" xfId="2746"/>
    <cellStyle name="Calculation 3 2 5" xfId="2747"/>
    <cellStyle name="Calculation 3 2 6" xfId="2748"/>
    <cellStyle name="Calculation 3 2_DIMENSIONAMENTO-PMSB" xfId="251"/>
    <cellStyle name="Calculation 3 3" xfId="252"/>
    <cellStyle name="Calculation 3 3 2" xfId="253"/>
    <cellStyle name="Calculation 3 3 2 2" xfId="2749"/>
    <cellStyle name="Calculation 3 3 2 3" xfId="2750"/>
    <cellStyle name="Calculation 3 3 2 4" xfId="2751"/>
    <cellStyle name="Calculation 3 3 3" xfId="2752"/>
    <cellStyle name="Calculation 3 3 4" xfId="2753"/>
    <cellStyle name="Calculation 3 3 5" xfId="2754"/>
    <cellStyle name="Calculation 3 3_DIMENSIONAMENTO-PMSB" xfId="254"/>
    <cellStyle name="Calculation 3 4" xfId="255"/>
    <cellStyle name="Calculation 3 4 2" xfId="2755"/>
    <cellStyle name="Calculation 3 4 3" xfId="2756"/>
    <cellStyle name="Calculation 3 4 4" xfId="2757"/>
    <cellStyle name="Calculation 3 4 5" xfId="2758"/>
    <cellStyle name="Calculation 3 5" xfId="2759"/>
    <cellStyle name="Calculation 3 6" xfId="2760"/>
    <cellStyle name="Calculation 3 7" xfId="2761"/>
    <cellStyle name="Calculation 3 8" xfId="2762"/>
    <cellStyle name="Calculation 3_DIMENSIONAMENTO-PMSB" xfId="256"/>
    <cellStyle name="Calculation 4" xfId="257"/>
    <cellStyle name="Calculation 4 2" xfId="258"/>
    <cellStyle name="Calculation 4 2 2" xfId="2763"/>
    <cellStyle name="Calculation 4 2 3" xfId="2764"/>
    <cellStyle name="Calculation 4 2 4" xfId="2765"/>
    <cellStyle name="Calculation 4 3" xfId="259"/>
    <cellStyle name="Calculation 4 3 2" xfId="2766"/>
    <cellStyle name="Calculation 4 3 3" xfId="2767"/>
    <cellStyle name="Calculation 4 3 4" xfId="2768"/>
    <cellStyle name="Calculation 4 4" xfId="2769"/>
    <cellStyle name="Calculation 4 5" xfId="2770"/>
    <cellStyle name="Calculation 4 6" xfId="2771"/>
    <cellStyle name="Calculation 4_DIMENSIONAMENTO-PMSB" xfId="260"/>
    <cellStyle name="Calculation 5" xfId="261"/>
    <cellStyle name="Calculation 5 2" xfId="262"/>
    <cellStyle name="Calculation 5 2 2" xfId="2772"/>
    <cellStyle name="Calculation 5 2 3" xfId="2773"/>
    <cellStyle name="Calculation 5 2 4" xfId="2774"/>
    <cellStyle name="Calculation 5 3" xfId="2775"/>
    <cellStyle name="Calculation 5 4" xfId="2776"/>
    <cellStyle name="Calculation 5 5" xfId="2777"/>
    <cellStyle name="Calculation 5_DIMENSIONAMENTO-PMSB" xfId="263"/>
    <cellStyle name="Calculation 6" xfId="264"/>
    <cellStyle name="Calculation 6 2" xfId="2778"/>
    <cellStyle name="Calculation 6 3" xfId="2779"/>
    <cellStyle name="Calculation 6 4" xfId="2780"/>
    <cellStyle name="Calculation 6 5" xfId="2781"/>
    <cellStyle name="Calculation 7" xfId="2782"/>
    <cellStyle name="Calculation 8" xfId="2783"/>
    <cellStyle name="Calculation 9" xfId="2784"/>
    <cellStyle name="Calculation_Ariquemes" xfId="1821"/>
    <cellStyle name="Cálculo 10" xfId="13015"/>
    <cellStyle name="Cálculo 10 2" xfId="13016"/>
    <cellStyle name="Cálculo 11" xfId="13017"/>
    <cellStyle name="Cálculo 11 2" xfId="13018"/>
    <cellStyle name="Cálculo 12" xfId="13019"/>
    <cellStyle name="Cálculo 12 2" xfId="13020"/>
    <cellStyle name="Cálculo 13" xfId="13021"/>
    <cellStyle name="Cálculo 13 2" xfId="13022"/>
    <cellStyle name="Cálculo 14" xfId="13023"/>
    <cellStyle name="Cálculo 14 2" xfId="13024"/>
    <cellStyle name="Cálculo 15" xfId="13025"/>
    <cellStyle name="Cálculo 15 2" xfId="13026"/>
    <cellStyle name="Cálculo 16" xfId="13027"/>
    <cellStyle name="Cálculo 16 2" xfId="13028"/>
    <cellStyle name="Cálculo 2" xfId="265"/>
    <cellStyle name="Cálculo 2 2" xfId="266"/>
    <cellStyle name="Cálculo 2 2 2" xfId="267"/>
    <cellStyle name="Cálculo 2 2 2 2" xfId="268"/>
    <cellStyle name="Cálculo 2 2 2 2 2" xfId="2785"/>
    <cellStyle name="Cálculo 2 2 2 2 3" xfId="2786"/>
    <cellStyle name="Cálculo 2 2 2 2 4" xfId="2787"/>
    <cellStyle name="Cálculo 2 2 2 3" xfId="269"/>
    <cellStyle name="Cálculo 2 2 2 3 2" xfId="2788"/>
    <cellStyle name="Cálculo 2 2 2 3 3" xfId="2789"/>
    <cellStyle name="Cálculo 2 2 2 3 4" xfId="2790"/>
    <cellStyle name="Cálculo 2 2 2 4" xfId="2791"/>
    <cellStyle name="Cálculo 2 2 2 5" xfId="2792"/>
    <cellStyle name="Cálculo 2 2 2 6" xfId="2793"/>
    <cellStyle name="Cálculo 2 2 2_DIMENSIONAMENTO-PMSB" xfId="270"/>
    <cellStyle name="Cálculo 2 2 3" xfId="271"/>
    <cellStyle name="Cálculo 2 2 3 2" xfId="2794"/>
    <cellStyle name="Cálculo 2 2 3 3" xfId="2795"/>
    <cellStyle name="Cálculo 2 2 3 4" xfId="2796"/>
    <cellStyle name="Cálculo 2 2 3 5" xfId="2797"/>
    <cellStyle name="Cálculo 2 2 4" xfId="272"/>
    <cellStyle name="Cálculo 2 2 4 2" xfId="2798"/>
    <cellStyle name="Cálculo 2 2 4 3" xfId="2799"/>
    <cellStyle name="Cálculo 2 2 4 4" xfId="2800"/>
    <cellStyle name="Cálculo 2 2 4 5" xfId="2801"/>
    <cellStyle name="Cálculo 2 2 5" xfId="2802"/>
    <cellStyle name="Cálculo 2 2 6" xfId="2803"/>
    <cellStyle name="Cálculo 2 2 7" xfId="2804"/>
    <cellStyle name="Cálculo 2 2 8" xfId="2805"/>
    <cellStyle name="Cálculo 2 2_DIMENSIONAMENTO-PMSB" xfId="273"/>
    <cellStyle name="Cálculo 2 3" xfId="274"/>
    <cellStyle name="Cálculo 2 3 2" xfId="275"/>
    <cellStyle name="Cálculo 2 3 2 2" xfId="2806"/>
    <cellStyle name="Cálculo 2 3 2 3" xfId="2807"/>
    <cellStyle name="Cálculo 2 3 2 4" xfId="2808"/>
    <cellStyle name="Cálculo 2 3 3" xfId="276"/>
    <cellStyle name="Cálculo 2 3 3 2" xfId="2809"/>
    <cellStyle name="Cálculo 2 3 3 3" xfId="2810"/>
    <cellStyle name="Cálculo 2 3 3 4" xfId="2811"/>
    <cellStyle name="Cálculo 2 3 4" xfId="2812"/>
    <cellStyle name="Cálculo 2 3 5" xfId="2813"/>
    <cellStyle name="Cálculo 2 3 6" xfId="2814"/>
    <cellStyle name="Cálculo 2 3_DIMENSIONAMENTO-PMSB" xfId="277"/>
    <cellStyle name="Cálculo 2 4" xfId="278"/>
    <cellStyle name="Cálculo 2 4 2" xfId="2815"/>
    <cellStyle name="Cálculo 2 4 3" xfId="2816"/>
    <cellStyle name="Cálculo 2 4 4" xfId="2817"/>
    <cellStyle name="Cálculo 2 4 5" xfId="2818"/>
    <cellStyle name="Cálculo 2 5" xfId="279"/>
    <cellStyle name="Cálculo 2 5 2" xfId="2819"/>
    <cellStyle name="Cálculo 2 5 3" xfId="2820"/>
    <cellStyle name="Cálculo 2 5 4" xfId="2821"/>
    <cellStyle name="Cálculo 2 5 5" xfId="2822"/>
    <cellStyle name="Cálculo 2 6" xfId="2823"/>
    <cellStyle name="Cálculo 2 7" xfId="2824"/>
    <cellStyle name="Cálculo 2 8" xfId="2825"/>
    <cellStyle name="Cálculo 2 9" xfId="2826"/>
    <cellStyle name="Cálculo 2_DIMENSIONAMENTO-PMSB" xfId="280"/>
    <cellStyle name="Cálculo 3" xfId="13029"/>
    <cellStyle name="Cálculo 3 2" xfId="13030"/>
    <cellStyle name="Cálculo 4" xfId="13031"/>
    <cellStyle name="Cálculo 4 2" xfId="13032"/>
    <cellStyle name="Cálculo 5" xfId="13033"/>
    <cellStyle name="Cálculo 5 2" xfId="13034"/>
    <cellStyle name="Cálculo 6" xfId="13035"/>
    <cellStyle name="Cálculo 6 2" xfId="13036"/>
    <cellStyle name="Cálculo 7" xfId="13037"/>
    <cellStyle name="Cálculo 7 2" xfId="13038"/>
    <cellStyle name="Cálculo 8" xfId="13039"/>
    <cellStyle name="Cálculo 8 2" xfId="13040"/>
    <cellStyle name="Cálculo 9" xfId="13041"/>
    <cellStyle name="Cálculo 9 2" xfId="13042"/>
    <cellStyle name="Case" xfId="13043"/>
    <cellStyle name="Célula de Verificação 10" xfId="13044"/>
    <cellStyle name="Célula de Verificação 11" xfId="13045"/>
    <cellStyle name="Célula de Verificação 12" xfId="13046"/>
    <cellStyle name="Célula de Verificação 13" xfId="13047"/>
    <cellStyle name="Célula de Verificação 14" xfId="13048"/>
    <cellStyle name="Célula de Verificação 15" xfId="13049"/>
    <cellStyle name="Célula de Verificação 16" xfId="13050"/>
    <cellStyle name="Célula de Verificação 2" xfId="281"/>
    <cellStyle name="Célula de Verificação 2 2" xfId="282"/>
    <cellStyle name="Célula de Verificação 2 2 2" xfId="5189"/>
    <cellStyle name="Célula de Verificação 2 3" xfId="2827"/>
    <cellStyle name="Célula de Verificação 2 4" xfId="2828"/>
    <cellStyle name="Célula de Verificação 2 5" xfId="2829"/>
    <cellStyle name="Célula de Verificação 3" xfId="13051"/>
    <cellStyle name="Célula de Verificação 4" xfId="13052"/>
    <cellStyle name="Célula de Verificação 5" xfId="13053"/>
    <cellStyle name="Célula de Verificação 6" xfId="13054"/>
    <cellStyle name="Célula de Verificação 7" xfId="13055"/>
    <cellStyle name="Célula de Verificação 8" xfId="13056"/>
    <cellStyle name="Célula de Verificação 9" xfId="13057"/>
    <cellStyle name="Célula Vinculada 10" xfId="13058"/>
    <cellStyle name="Célula Vinculada 11" xfId="13059"/>
    <cellStyle name="Célula Vinculada 12" xfId="13060"/>
    <cellStyle name="Célula Vinculada 13" xfId="13061"/>
    <cellStyle name="Célula Vinculada 14" xfId="13062"/>
    <cellStyle name="Célula Vinculada 15" xfId="13063"/>
    <cellStyle name="Célula Vinculada 16" xfId="13064"/>
    <cellStyle name="Célula Vinculada 2" xfId="283"/>
    <cellStyle name="Célula Vinculada 2 2" xfId="284"/>
    <cellStyle name="Célula Vinculada 2 3" xfId="2830"/>
    <cellStyle name="Célula Vinculada 2 4" xfId="2831"/>
    <cellStyle name="Célula Vinculada 2 5" xfId="2832"/>
    <cellStyle name="Célula Vinculada 3" xfId="13065"/>
    <cellStyle name="Célula Vinculada 4" xfId="13066"/>
    <cellStyle name="Célula Vinculada 5" xfId="13067"/>
    <cellStyle name="Célula Vinculada 6" xfId="13068"/>
    <cellStyle name="Célula Vinculada 7" xfId="13069"/>
    <cellStyle name="Célula Vinculada 8" xfId="13070"/>
    <cellStyle name="Célula Vinculada 9" xfId="13071"/>
    <cellStyle name="Centrado" xfId="285"/>
    <cellStyle name="Centrado 2" xfId="286"/>
    <cellStyle name="Centrado 3" xfId="2833"/>
    <cellStyle name="Centrado 4" xfId="2834"/>
    <cellStyle name="Centrado 5" xfId="2835"/>
    <cellStyle name="Cents" xfId="287"/>
    <cellStyle name="Cents 2" xfId="288"/>
    <cellStyle name="Cents 2 2" xfId="289"/>
    <cellStyle name="Cents 3" xfId="290"/>
    <cellStyle name="Check Cell" xfId="291"/>
    <cellStyle name="Check Cell 2" xfId="292"/>
    <cellStyle name="Check Cell 2 2" xfId="5190"/>
    <cellStyle name="Check Cell 3" xfId="2836"/>
    <cellStyle name="Check Cell 4" xfId="2837"/>
    <cellStyle name="Check Cell 5" xfId="2838"/>
    <cellStyle name="Co. Names" xfId="13072"/>
    <cellStyle name="Co. Names - Bold" xfId="13073"/>
    <cellStyle name="Co. Names 2" xfId="13074"/>
    <cellStyle name="Co. Names_Break-Up" xfId="13075"/>
    <cellStyle name="Code" xfId="2047"/>
    <cellStyle name="COL HEADINGS" xfId="13076"/>
    <cellStyle name="colhead" xfId="13077"/>
    <cellStyle name="Column Heading" xfId="13078"/>
    <cellStyle name="Column Heading 2" xfId="13079"/>
    <cellStyle name="Column Headings" xfId="293"/>
    <cellStyle name="Column Headings 2" xfId="294"/>
    <cellStyle name="Column Headings 3" xfId="2839"/>
    <cellStyle name="Column Headings 4" xfId="2840"/>
    <cellStyle name="Column Headings 5" xfId="2841"/>
    <cellStyle name="Column_Title" xfId="13080"/>
    <cellStyle name="ColumnHeaderNormal" xfId="2048"/>
    <cellStyle name="coluna total" xfId="295"/>
    <cellStyle name="coluna total 2" xfId="296"/>
    <cellStyle name="coluna total 3" xfId="2842"/>
    <cellStyle name="coluna total 4" xfId="2843"/>
    <cellStyle name="coluna total 5" xfId="2844"/>
    <cellStyle name="coluna total_DIMENSIONAMENTO-PMSB" xfId="297"/>
    <cellStyle name="Coma1" xfId="298"/>
    <cellStyle name="Comma" xfId="299"/>
    <cellStyle name="Comma  - Style1" xfId="2049"/>
    <cellStyle name="Comma [0]" xfId="300"/>
    <cellStyle name="Comma [0] 2" xfId="301"/>
    <cellStyle name="Comma [0] 3" xfId="2050"/>
    <cellStyle name="Comma [0] 4" xfId="13081"/>
    <cellStyle name="Comma [0] 5" xfId="13082"/>
    <cellStyle name="Comma [1]" xfId="302"/>
    <cellStyle name="Comma [1] 2" xfId="13083"/>
    <cellStyle name="Comma [2]" xfId="303"/>
    <cellStyle name="Comma [3]" xfId="304"/>
    <cellStyle name="Comma [3] 2" xfId="13084"/>
    <cellStyle name="Comma 0" xfId="13085"/>
    <cellStyle name="Comma 0*" xfId="13086"/>
    <cellStyle name="Comma 2" xfId="305"/>
    <cellStyle name="Comma 2 2" xfId="13087"/>
    <cellStyle name="Comma 2 3" xfId="13088"/>
    <cellStyle name="Comma 3" xfId="2845"/>
    <cellStyle name="Comma 4" xfId="2846"/>
    <cellStyle name="Comma 5" xfId="2847"/>
    <cellStyle name="Comma 6" xfId="2848"/>
    <cellStyle name="Comma Cents" xfId="306"/>
    <cellStyle name="Comma Cents 2" xfId="13089"/>
    <cellStyle name="Comma, 1 dec" xfId="307"/>
    <cellStyle name="Comma_07. Hoja Anual 2009 - AFD - Janeiro2009" xfId="308"/>
    <cellStyle name="Comma0" xfId="309"/>
    <cellStyle name="Comma0 - Estilo2" xfId="310"/>
    <cellStyle name="Comma0 - Estilo2 2" xfId="311"/>
    <cellStyle name="Comma0 - Estilo2 3" xfId="2849"/>
    <cellStyle name="Comma0 - Estilo2 4" xfId="2850"/>
    <cellStyle name="Comma0 - Estilo2 5" xfId="2851"/>
    <cellStyle name="Comma0 - Estilo4" xfId="312"/>
    <cellStyle name="Comma0 - Estilo4 2" xfId="313"/>
    <cellStyle name="Comma0 - Estilo4 3" xfId="2852"/>
    <cellStyle name="Comma0 - Estilo4 4" xfId="2853"/>
    <cellStyle name="Comma0 - Estilo4 5" xfId="2854"/>
    <cellStyle name="Comma0 - Modelo1" xfId="13090"/>
    <cellStyle name="Comma0 - Style1" xfId="13091"/>
    <cellStyle name="Comma0 - Style2" xfId="13092"/>
    <cellStyle name="Comma0 2" xfId="13093"/>
    <cellStyle name="Comma0 3" xfId="13094"/>
    <cellStyle name="Comma0 4" xfId="13095"/>
    <cellStyle name="Comma0 5" xfId="13096"/>
    <cellStyle name="Comma0_Project Hamlet - Financial model, 04-06 v4" xfId="13097"/>
    <cellStyle name="Comma1 - Estilo1" xfId="314"/>
    <cellStyle name="Comma1 - Estilo1 2" xfId="315"/>
    <cellStyle name="Comma1 - Estilo1 3" xfId="2855"/>
    <cellStyle name="Comma1 - Estilo1 4" xfId="2856"/>
    <cellStyle name="Comma1 - Estilo1 5" xfId="2857"/>
    <cellStyle name="Comma1 - Modelo2" xfId="13098"/>
    <cellStyle name="Comma1 - Style1" xfId="13099"/>
    <cellStyle name="Comma1 - Style2" xfId="13100"/>
    <cellStyle name="Control Check" xfId="316"/>
    <cellStyle name="Control Check 2" xfId="317"/>
    <cellStyle name="Control Check 2 2" xfId="2858"/>
    <cellStyle name="Control Check 2 3" xfId="2859"/>
    <cellStyle name="Control Check 2 4" xfId="2860"/>
    <cellStyle name="Control Check 2 5" xfId="2861"/>
    <cellStyle name="Control Check 3" xfId="318"/>
    <cellStyle name="Control Check 3 2" xfId="2862"/>
    <cellStyle name="Control Check 3 3" xfId="2863"/>
    <cellStyle name="Control Check 3 4" xfId="2864"/>
    <cellStyle name="Control Check 3 5" xfId="2865"/>
    <cellStyle name="Control Check 4" xfId="2866"/>
    <cellStyle name="Control Check 4 2" xfId="2867"/>
    <cellStyle name="Control Check 4 3" xfId="2868"/>
    <cellStyle name="Control Check 4 4" xfId="2869"/>
    <cellStyle name="Control Check 5" xfId="2870"/>
    <cellStyle name="Control Check 6" xfId="2871"/>
    <cellStyle name="Control Check 7" xfId="2872"/>
    <cellStyle name="Control Check 8" xfId="2873"/>
    <cellStyle name="Control Check_DIMENSIONAMENTO-PMSB" xfId="319"/>
    <cellStyle name="Copied" xfId="13101"/>
    <cellStyle name="Cost" xfId="13102"/>
    <cellStyle name="Cost 2" xfId="13103"/>
    <cellStyle name="Cost 2 2" xfId="13104"/>
    <cellStyle name="Cost 2 2 2" xfId="13105"/>
    <cellStyle name="Cost 2 3" xfId="13106"/>
    <cellStyle name="Cost 3" xfId="13107"/>
    <cellStyle name="Cost 3 2" xfId="13108"/>
    <cellStyle name="Cost 4" xfId="13109"/>
    <cellStyle name="COST1" xfId="13110"/>
    <cellStyle name="Curren - Style2" xfId="2051"/>
    <cellStyle name="Currency" xfId="320"/>
    <cellStyle name="Currency--" xfId="13111"/>
    <cellStyle name="Currency [0]" xfId="321"/>
    <cellStyle name="Currency [0] 2" xfId="322"/>
    <cellStyle name="Currency [0] 3" xfId="2052"/>
    <cellStyle name="Currency [0] 4" xfId="13112"/>
    <cellStyle name="Currency [0] 5" xfId="13113"/>
    <cellStyle name="Currency [1]" xfId="323"/>
    <cellStyle name="Currency [1] 10" xfId="13114"/>
    <cellStyle name="Currency [1] 11" xfId="13115"/>
    <cellStyle name="Currency [1] 12" xfId="13116"/>
    <cellStyle name="Currency [1] 2" xfId="13117"/>
    <cellStyle name="Currency [1] 3" xfId="13118"/>
    <cellStyle name="Currency [1] 4" xfId="13119"/>
    <cellStyle name="Currency [1] 5" xfId="13120"/>
    <cellStyle name="Currency [1] 6" xfId="13121"/>
    <cellStyle name="Currency [1] 7" xfId="13122"/>
    <cellStyle name="Currency [1] 8" xfId="13123"/>
    <cellStyle name="Currency [1] 9" xfId="13124"/>
    <cellStyle name="Currency [2]" xfId="324"/>
    <cellStyle name="Currency [2] 2" xfId="325"/>
    <cellStyle name="Currency [2] 2 2" xfId="326"/>
    <cellStyle name="Currency [2] 2 2 2" xfId="327"/>
    <cellStyle name="Currency [2] 2 2 2 2" xfId="2874"/>
    <cellStyle name="Currency [2] 2 2 2 3" xfId="2875"/>
    <cellStyle name="Currency [2] 2 2 2 4" xfId="2876"/>
    <cellStyle name="Currency [2] 2 2 3" xfId="2877"/>
    <cellStyle name="Currency [2] 2 2 4" xfId="2878"/>
    <cellStyle name="Currency [2] 2 2 5" xfId="2879"/>
    <cellStyle name="Currency [2] 2 2_DIMENSIONAMENTO-PMSB" xfId="328"/>
    <cellStyle name="Currency [2] 2 3" xfId="329"/>
    <cellStyle name="Currency [2] 2 3 2" xfId="2880"/>
    <cellStyle name="Currency [2] 2 3 3" xfId="2881"/>
    <cellStyle name="Currency [2] 2 3 4" xfId="2882"/>
    <cellStyle name="Currency [2] 2 4" xfId="2883"/>
    <cellStyle name="Currency [2] 2 4 2" xfId="2884"/>
    <cellStyle name="Currency [2] 2 4 3" xfId="2885"/>
    <cellStyle name="Currency [2] 2 4 4" xfId="2886"/>
    <cellStyle name="Currency [2] 2 4 5" xfId="2887"/>
    <cellStyle name="Currency [2] 2 5" xfId="2888"/>
    <cellStyle name="Currency [2] 2 6" xfId="2889"/>
    <cellStyle name="Currency [2] 2 7" xfId="2890"/>
    <cellStyle name="Currency [2] 2 8" xfId="2891"/>
    <cellStyle name="Currency [2] 2_DIMENSIONAMENTO-PMSB" xfId="330"/>
    <cellStyle name="Currency [2] 3" xfId="1822"/>
    <cellStyle name="Currency [2] 3 2" xfId="2892"/>
    <cellStyle name="Currency [2] 3 3" xfId="2893"/>
    <cellStyle name="Currency [2] 3 4" xfId="2894"/>
    <cellStyle name="Currency [2] 4" xfId="1823"/>
    <cellStyle name="Currency [2] 4 2" xfId="2895"/>
    <cellStyle name="Currency [2] 4 3" xfId="2896"/>
    <cellStyle name="Currency [2] 4 4" xfId="2897"/>
    <cellStyle name="Currency [2] 5" xfId="13125"/>
    <cellStyle name="Currency [2] 6" xfId="13126"/>
    <cellStyle name="Currency [3]" xfId="331"/>
    <cellStyle name="Currency [3] 2" xfId="13127"/>
    <cellStyle name="Currency [3] 3" xfId="13128"/>
    <cellStyle name="Currency 0" xfId="13129"/>
    <cellStyle name="Currency 2" xfId="2053"/>
    <cellStyle name="Currency 3" xfId="2898"/>
    <cellStyle name="Currency 3*" xfId="13130"/>
    <cellStyle name="Currency 4" xfId="2899"/>
    <cellStyle name="Currency 5" xfId="2900"/>
    <cellStyle name="Currency 6" xfId="13131"/>
    <cellStyle name="Currency_BR-040-Vistoria-R0" xfId="2054"/>
    <cellStyle name="Currency0" xfId="332"/>
    <cellStyle name="Currency0 2" xfId="13132"/>
    <cellStyle name="Currency0 3" xfId="13133"/>
    <cellStyle name="Currency2" xfId="13134"/>
    <cellStyle name="Currsmall" xfId="333"/>
    <cellStyle name="d_yield" xfId="13135"/>
    <cellStyle name="d_yield_AVP" xfId="13136"/>
    <cellStyle name="d_yield_AVP_Graphic Depiction - NO DEV" xfId="13137"/>
    <cellStyle name="d_yield_AVP_THEsumPage (2)" xfId="13138"/>
    <cellStyle name="d_yield_CompSheet" xfId="13139"/>
    <cellStyle name="d_yield_Disc Analysis" xfId="13140"/>
    <cellStyle name="d_yield_Disc Analysis_CompSheet" xfId="13141"/>
    <cellStyle name="d_yield_Disc Analysis_THEsumPage (2)" xfId="13142"/>
    <cellStyle name="d_yield_Fairness Opinion Valuation 4-23a.xls Chart 1" xfId="13143"/>
    <cellStyle name="d_yield_LP Chart" xfId="13144"/>
    <cellStyle name="d_yield_LP Chart_THEsumPage (2)" xfId="13145"/>
    <cellStyle name="d_yield_Merg Cons" xfId="13146"/>
    <cellStyle name="d_yield_Merg Cons_CompSheet" xfId="13147"/>
    <cellStyle name="d_yield_Merg Cons_THEsumPage (2)" xfId="13148"/>
    <cellStyle name="d_yield_PowerValuation.xls Chart 21" xfId="13149"/>
    <cellStyle name="d_yield_PowerValuation.xls Chart 28" xfId="13150"/>
    <cellStyle name="d_yield_Proj10" xfId="13151"/>
    <cellStyle name="d_yield_Proj10_AVP" xfId="13152"/>
    <cellStyle name="d_yield_Proj10_AVP_Graphic Depiction - NO DEV" xfId="13153"/>
    <cellStyle name="d_yield_Proj10_AVP_THEsumPage (2)" xfId="13154"/>
    <cellStyle name="d_yield_Proj10_CompSheet" xfId="13155"/>
    <cellStyle name="d_yield_Proj10_Disc Analysis" xfId="13156"/>
    <cellStyle name="d_yield_Proj10_Disc Analysis_CompSheet" xfId="13157"/>
    <cellStyle name="d_yield_Proj10_Disc Analysis_THEsumPage (2)" xfId="13158"/>
    <cellStyle name="d_yield_Proj10_Fairness Opinion Valuation 4-23a.xls Chart 1" xfId="13159"/>
    <cellStyle name="d_yield_Proj10_LP Chart" xfId="13160"/>
    <cellStyle name="d_yield_Proj10_LP Chart_THEsumPage (2)" xfId="13161"/>
    <cellStyle name="d_yield_Proj10_Merg Cons" xfId="13162"/>
    <cellStyle name="d_yield_Proj10_Merg Cons_CompSheet" xfId="13163"/>
    <cellStyle name="d_yield_Proj10_Merg Cons_THEsumPage (2)" xfId="13164"/>
    <cellStyle name="d_yield_Proj10_PowerValuation.xls Chart 21" xfId="13165"/>
    <cellStyle name="d_yield_Proj10_PowerValuation.xls Chart 28" xfId="13166"/>
    <cellStyle name="d_yield_Proj10_Sensitivity" xfId="13167"/>
    <cellStyle name="d_yield_Proj10_Sensitivity_CompSheet" xfId="13168"/>
    <cellStyle name="d_yield_Proj10_Sensitivity_THEsumPage (2)" xfId="13169"/>
    <cellStyle name="d_yield_Proj10_show-hold" xfId="13170"/>
    <cellStyle name="d_yield_Proj10_show-hold_Graphic Depiction - NO DEV" xfId="13171"/>
    <cellStyle name="d_yield_Proj10_show-hold_THEsumPage (2)" xfId="13172"/>
    <cellStyle name="d_yield_Proj10_THEsumPage (2)" xfId="13173"/>
    <cellStyle name="d_yield_Proj10_Valuation summaries" xfId="13174"/>
    <cellStyle name="d_yield_Proj10_WACC-CableCar" xfId="13175"/>
    <cellStyle name="d_yield_Proj10_WACC-CableCar_THEsumPage (2)" xfId="13176"/>
    <cellStyle name="d_yield_Proj10_WACC-RAD (2)" xfId="13177"/>
    <cellStyle name="d_yield_Proj10_WACC-RAD (2)_THEsumPage (2)" xfId="13178"/>
    <cellStyle name="d_yield_Sensitivity" xfId="13179"/>
    <cellStyle name="d_yield_Sensitivity_CompSheet" xfId="13180"/>
    <cellStyle name="d_yield_Sensitivity_THEsumPage (2)" xfId="13181"/>
    <cellStyle name="d_yield_show-hold" xfId="13182"/>
    <cellStyle name="d_yield_show-hold_CompSheet" xfId="13183"/>
    <cellStyle name="d_yield_show-hold_THEsumPage (2)" xfId="13184"/>
    <cellStyle name="d_yield_THEsumPage (2)" xfId="13185"/>
    <cellStyle name="d_yield_Valuation summaries" xfId="13186"/>
    <cellStyle name="d_yield_WACC-CableCar" xfId="13187"/>
    <cellStyle name="d_yield_WACC-CableCar_THEsumPage (2)" xfId="13188"/>
    <cellStyle name="d_yield_WACC-RAD (2)" xfId="13189"/>
    <cellStyle name="d_yield_WACC-RAD (2)_THEsumPage (2)" xfId="13190"/>
    <cellStyle name="Dash" xfId="13191"/>
    <cellStyle name="Dash 2" xfId="13192"/>
    <cellStyle name="Data" xfId="334"/>
    <cellStyle name="Data 2" xfId="335"/>
    <cellStyle name="Data 3" xfId="2901"/>
    <cellStyle name="Data 4" xfId="2902"/>
    <cellStyle name="Data 5" xfId="2903"/>
    <cellStyle name="Data Link" xfId="336"/>
    <cellStyle name="data_Break-Up" xfId="13193"/>
    <cellStyle name="Date" xfId="337"/>
    <cellStyle name="Date - Estilo3" xfId="338"/>
    <cellStyle name="Date - Estilo3 2" xfId="339"/>
    <cellStyle name="Date - Estilo3 3" xfId="2904"/>
    <cellStyle name="Date - Estilo3 4" xfId="2905"/>
    <cellStyle name="Date - Estilo3 5" xfId="2906"/>
    <cellStyle name="Date &amp; Time" xfId="13194"/>
    <cellStyle name="Date [d-mmm-yy]" xfId="340"/>
    <cellStyle name="Date [d-mmm-yy] 2" xfId="13195"/>
    <cellStyle name="Date [mm-d-yy]" xfId="341"/>
    <cellStyle name="Date [mm-d-yy] 2" xfId="13196"/>
    <cellStyle name="Date [mm-d-yyyy]" xfId="342"/>
    <cellStyle name="Date [mm-d-yyyy] 2" xfId="13197"/>
    <cellStyle name="Date [mm-d-yyyy] 2 2" xfId="13198"/>
    <cellStyle name="Date [mm-d-yyyy] 3" xfId="13199"/>
    <cellStyle name="Date [mm-d-yyyy] 4" xfId="13200"/>
    <cellStyle name="Date [mmm-d-yyyy]" xfId="343"/>
    <cellStyle name="Date [mmm-d-yyyy] 2" xfId="13201"/>
    <cellStyle name="Date [mmm-yy]" xfId="344"/>
    <cellStyle name="Date [mmm-yy] 2" xfId="13202"/>
    <cellStyle name="Date [mmm-yyyy]" xfId="345"/>
    <cellStyle name="Date [mmm-yyyy] 2" xfId="346"/>
    <cellStyle name="Date [mmm-yyyy] 2 2" xfId="347"/>
    <cellStyle name="Date [mmm-yyyy] 2 2 2" xfId="2907"/>
    <cellStyle name="Date [mmm-yyyy] 2 2 3" xfId="2908"/>
    <cellStyle name="Date [mmm-yyyy] 2 2 4" xfId="2909"/>
    <cellStyle name="Date [mmm-yyyy] 2_DIMENSIONAMENTO-PMSB" xfId="348"/>
    <cellStyle name="Date [mmm-yyyy] 3" xfId="349"/>
    <cellStyle name="Date [mmm-yyyy] 3 2" xfId="2910"/>
    <cellStyle name="Date [mmm-yyyy] 3 3" xfId="2911"/>
    <cellStyle name="Date [mmm-yyyy] 3 4" xfId="2912"/>
    <cellStyle name="Date [mmm-yyyy]_DIMENSIONAMENTO-PMSB" xfId="350"/>
    <cellStyle name="Date 10" xfId="2913"/>
    <cellStyle name="Date 2" xfId="351"/>
    <cellStyle name="Date 2 2" xfId="13203"/>
    <cellStyle name="Date 2 2 2" xfId="13204"/>
    <cellStyle name="Date 2 3" xfId="13205"/>
    <cellStyle name="Date 3" xfId="352"/>
    <cellStyle name="Date 3 2" xfId="13206"/>
    <cellStyle name="Date 3 3" xfId="13207"/>
    <cellStyle name="Date 4" xfId="353"/>
    <cellStyle name="Date 4 2" xfId="13208"/>
    <cellStyle name="Date 4 3" xfId="13209"/>
    <cellStyle name="Date 5" xfId="354"/>
    <cellStyle name="Date 6" xfId="355"/>
    <cellStyle name="Date 7" xfId="356"/>
    <cellStyle name="Date 8" xfId="2914"/>
    <cellStyle name="Date 9" xfId="2915"/>
    <cellStyle name="Date Aligned" xfId="13210"/>
    <cellStyle name="Date_080826 Operating model plus DCF standalone (incl LBO2)" xfId="13211"/>
    <cellStyle name="Date2" xfId="357"/>
    <cellStyle name="Date2 2" xfId="13212"/>
    <cellStyle name="Date2h" xfId="358"/>
    <cellStyle name="Date2h 2" xfId="13213"/>
    <cellStyle name="Date2h 2 2" xfId="13214"/>
    <cellStyle name="Date2h 3" xfId="13215"/>
    <cellStyle name="DateTime" xfId="2055"/>
    <cellStyle name="Datum" xfId="359"/>
    <cellStyle name="decimal" xfId="13216"/>
    <cellStyle name="Design" xfId="360"/>
    <cellStyle name="Design 2" xfId="361"/>
    <cellStyle name="Design 2 2" xfId="13217"/>
    <cellStyle name="Design 3" xfId="13218"/>
    <cellStyle name="Deviant" xfId="2056"/>
    <cellStyle name="Dezimal [0]_Compiling Utility Macros" xfId="13219"/>
    <cellStyle name="Dezimal_airt-rev" xfId="362"/>
    <cellStyle name="Dia" xfId="363"/>
    <cellStyle name="Dia 2" xfId="364"/>
    <cellStyle name="Dia 3" xfId="2916"/>
    <cellStyle name="Dia 4" xfId="2917"/>
    <cellStyle name="Dia 5" xfId="2918"/>
    <cellStyle name="dollar" xfId="365"/>
    <cellStyle name="Dollar 2" xfId="13220"/>
    <cellStyle name="Dollar1" xfId="13221"/>
    <cellStyle name="Dollars" xfId="366"/>
    <cellStyle name="dollars 10" xfId="13222"/>
    <cellStyle name="dollars 11" xfId="13223"/>
    <cellStyle name="dollars 12" xfId="13224"/>
    <cellStyle name="dollars 2" xfId="13225"/>
    <cellStyle name="dollars 3" xfId="13226"/>
    <cellStyle name="dollars 4" xfId="13227"/>
    <cellStyle name="dollars 5" xfId="13228"/>
    <cellStyle name="dollars 6" xfId="13229"/>
    <cellStyle name="dollars 7" xfId="13230"/>
    <cellStyle name="dollars 8" xfId="13231"/>
    <cellStyle name="dollars 9" xfId="13232"/>
    <cellStyle name="Dotted Line" xfId="13233"/>
    <cellStyle name="Double Accounting" xfId="367"/>
    <cellStyle name="Download" xfId="368"/>
    <cellStyle name="Download 2" xfId="369"/>
    <cellStyle name="Download 2 2" xfId="370"/>
    <cellStyle name="Download 2 2 2" xfId="371"/>
    <cellStyle name="Download 2 2 2 2" xfId="2919"/>
    <cellStyle name="Download 2 2 2 3" xfId="2920"/>
    <cellStyle name="Download 2 2 2 4" xfId="2921"/>
    <cellStyle name="Download 2 2 3" xfId="2922"/>
    <cellStyle name="Download 2 2 4" xfId="2923"/>
    <cellStyle name="Download 2 2 5" xfId="2924"/>
    <cellStyle name="Download 2 3" xfId="372"/>
    <cellStyle name="Download 2 3 2" xfId="2925"/>
    <cellStyle name="Download 2 3 3" xfId="2926"/>
    <cellStyle name="Download 2 3 4" xfId="2927"/>
    <cellStyle name="Download 2 4" xfId="2928"/>
    <cellStyle name="Download 2 5" xfId="2929"/>
    <cellStyle name="Download 2 6" xfId="2930"/>
    <cellStyle name="Download 3" xfId="373"/>
    <cellStyle name="Download 3 2" xfId="374"/>
    <cellStyle name="Download 3 2 2" xfId="2931"/>
    <cellStyle name="Download 3 2 3" xfId="2932"/>
    <cellStyle name="Download 3 2 4" xfId="2933"/>
    <cellStyle name="Download 3 3" xfId="2934"/>
    <cellStyle name="Download 3 4" xfId="2935"/>
    <cellStyle name="Download 3 5" xfId="2936"/>
    <cellStyle name="Download 4" xfId="375"/>
    <cellStyle name="Download 4 2" xfId="2937"/>
    <cellStyle name="Download 4 3" xfId="2938"/>
    <cellStyle name="Download 4 4" xfId="2939"/>
    <cellStyle name="Download 4 5" xfId="2940"/>
    <cellStyle name="Download 5" xfId="2941"/>
    <cellStyle name="Download 6" xfId="2942"/>
    <cellStyle name="Download 7" xfId="2943"/>
    <cellStyle name="Download 8" xfId="2944"/>
    <cellStyle name="e" xfId="376"/>
    <cellStyle name="e 10" xfId="2945"/>
    <cellStyle name="e 2" xfId="377"/>
    <cellStyle name="e 2 2" xfId="378"/>
    <cellStyle name="e 2 2 2" xfId="379"/>
    <cellStyle name="e 2 2 2 2" xfId="380"/>
    <cellStyle name="e 2 2 2 2 2" xfId="2946"/>
    <cellStyle name="e 2 2 2 2 3" xfId="2947"/>
    <cellStyle name="e 2 2 2 2 4" xfId="2948"/>
    <cellStyle name="e 2 2 2 3" xfId="2949"/>
    <cellStyle name="e 2 2 2 4" xfId="2950"/>
    <cellStyle name="e 2 2 2 5" xfId="2951"/>
    <cellStyle name="e 2 2 3" xfId="381"/>
    <cellStyle name="e 2 2 3 2" xfId="2952"/>
    <cellStyle name="e 2 2 3 3" xfId="2953"/>
    <cellStyle name="e 2 2 3 4" xfId="2954"/>
    <cellStyle name="e 2 2 3 5" xfId="2955"/>
    <cellStyle name="e 2 2 4" xfId="2956"/>
    <cellStyle name="e 2 2 4 2" xfId="2957"/>
    <cellStyle name="e 2 2 4 3" xfId="2958"/>
    <cellStyle name="e 2 2 4 4" xfId="2959"/>
    <cellStyle name="e 2 2 5" xfId="2960"/>
    <cellStyle name="e 2 2 6" xfId="2961"/>
    <cellStyle name="e 2 2 7" xfId="2962"/>
    <cellStyle name="e 2 2 8" xfId="2963"/>
    <cellStyle name="e 2 2_DIMENSIONAMENTO-PMSB" xfId="382"/>
    <cellStyle name="e 2 3" xfId="383"/>
    <cellStyle name="e 2 3 2" xfId="384"/>
    <cellStyle name="e 2 3 2 2" xfId="2964"/>
    <cellStyle name="e 2 3 2 3" xfId="2965"/>
    <cellStyle name="e 2 3 2 4" xfId="2966"/>
    <cellStyle name="e 2 3 3" xfId="2967"/>
    <cellStyle name="e 2 3 4" xfId="2968"/>
    <cellStyle name="e 2 3 5" xfId="2969"/>
    <cellStyle name="e 2 4" xfId="385"/>
    <cellStyle name="e 2 4 2" xfId="2970"/>
    <cellStyle name="e 2 4 3" xfId="2971"/>
    <cellStyle name="e 2 4 4" xfId="2972"/>
    <cellStyle name="e 2 4 5" xfId="2973"/>
    <cellStyle name="e 2 5" xfId="2974"/>
    <cellStyle name="e 2 5 2" xfId="2975"/>
    <cellStyle name="e 2 5 3" xfId="2976"/>
    <cellStyle name="e 2 5 4" xfId="2977"/>
    <cellStyle name="e 2 6" xfId="2978"/>
    <cellStyle name="e 2 7" xfId="2979"/>
    <cellStyle name="e 2 8" xfId="2980"/>
    <cellStyle name="e 2 9" xfId="2981"/>
    <cellStyle name="e 2_DIMENSIONAMENTO-PMSB" xfId="386"/>
    <cellStyle name="e 3" xfId="387"/>
    <cellStyle name="e 3 2" xfId="388"/>
    <cellStyle name="e 3 2 2" xfId="389"/>
    <cellStyle name="e 3 2 2 2" xfId="2982"/>
    <cellStyle name="e 3 2 2 3" xfId="2983"/>
    <cellStyle name="e 3 2 2 4" xfId="2984"/>
    <cellStyle name="e 3 2 3" xfId="2985"/>
    <cellStyle name="e 3 2 4" xfId="2986"/>
    <cellStyle name="e 3 2 5" xfId="2987"/>
    <cellStyle name="e 3 3" xfId="390"/>
    <cellStyle name="e 3 3 2" xfId="2988"/>
    <cellStyle name="e 3 3 3" xfId="2989"/>
    <cellStyle name="e 3 3 4" xfId="2990"/>
    <cellStyle name="e 3 3 5" xfId="2991"/>
    <cellStyle name="e 3 4" xfId="2992"/>
    <cellStyle name="e 3 4 2" xfId="2993"/>
    <cellStyle name="e 3 4 3" xfId="2994"/>
    <cellStyle name="e 3 4 4" xfId="2995"/>
    <cellStyle name="e 3 5" xfId="2996"/>
    <cellStyle name="e 3 6" xfId="2997"/>
    <cellStyle name="e 3 7" xfId="2998"/>
    <cellStyle name="e 3 8" xfId="2999"/>
    <cellStyle name="e 3_DIMENSIONAMENTO-PMSB" xfId="391"/>
    <cellStyle name="e 4" xfId="392"/>
    <cellStyle name="e 4 2" xfId="393"/>
    <cellStyle name="e 4 2 2" xfId="3000"/>
    <cellStyle name="e 4 2 3" xfId="3001"/>
    <cellStyle name="e 4 2 4" xfId="3002"/>
    <cellStyle name="e 4 3" xfId="3003"/>
    <cellStyle name="e 4 4" xfId="3004"/>
    <cellStyle name="e 4 5" xfId="3005"/>
    <cellStyle name="e 5" xfId="394"/>
    <cellStyle name="e 5 2" xfId="3006"/>
    <cellStyle name="e 5 3" xfId="3007"/>
    <cellStyle name="e 5 4" xfId="3008"/>
    <cellStyle name="e 5 5" xfId="3009"/>
    <cellStyle name="e 6" xfId="395"/>
    <cellStyle name="e 6 2" xfId="3010"/>
    <cellStyle name="e 6 3" xfId="3011"/>
    <cellStyle name="e 6 4" xfId="3012"/>
    <cellStyle name="e 6 5" xfId="3013"/>
    <cellStyle name="e 7" xfId="2057"/>
    <cellStyle name="e 8" xfId="3014"/>
    <cellStyle name="e 9" xfId="3015"/>
    <cellStyle name="e_DIMENSIONAMENTO-PMSB" xfId="396"/>
    <cellStyle name="e_DIMENSIONAMENTO-PMSB 2" xfId="397"/>
    <cellStyle name="e_DIMENSIONAMENTO-PMSB 2 2" xfId="3016"/>
    <cellStyle name="e_DIMENSIONAMENTO-PMSB 2 3" xfId="3017"/>
    <cellStyle name="e_DIMENSIONAMENTO-PMSB 2 4" xfId="3018"/>
    <cellStyle name="e_DIMENSIONAMENTO-PMSB 2_DIMENSIONAMENTO-PMSB" xfId="398"/>
    <cellStyle name="e_DIMENSIONAMENTO-PMSB 2_DIMENSIONAMENTO-PMSB 2" xfId="3019"/>
    <cellStyle name="e_DIMENSIONAMENTO-PMSB 2_DIMENSIONAMENTO-PMSB 3" xfId="3020"/>
    <cellStyle name="e_DIMENSIONAMENTO-PMSB 2_DIMENSIONAMENTO-PMSB 4" xfId="3021"/>
    <cellStyle name="e_DIMENSIONAMENTO-PMSB 2_QUADRO 5" xfId="399"/>
    <cellStyle name="e_DIMENSIONAMENTO-PMSB 2_QUADRO 5 2" xfId="3022"/>
    <cellStyle name="e_DIMENSIONAMENTO-PMSB 2_QUADRO 5 3" xfId="3023"/>
    <cellStyle name="e_DIMENSIONAMENTO-PMSB 2_QUADRO 5 4" xfId="3024"/>
    <cellStyle name="e_DIMENSIONAMENTO-PMSB 3" xfId="3025"/>
    <cellStyle name="e_DIMENSIONAMENTO-PMSB 4" xfId="3026"/>
    <cellStyle name="e_DIMENSIONAMENTO-PMSB 5" xfId="3027"/>
    <cellStyle name="e_DIMENSIONAMENTO-PMSB_1" xfId="400"/>
    <cellStyle name="e_DIMENSIONAMENTO-PMSB_1 2" xfId="3028"/>
    <cellStyle name="e_DIMENSIONAMENTO-PMSB_1 3" xfId="3029"/>
    <cellStyle name="e_DIMENSIONAMENTO-PMSB_1 4" xfId="3030"/>
    <cellStyle name="e_DIMENSIONAMENTO-PMSB_1_DIMENSIONAMENTO-PMSB" xfId="401"/>
    <cellStyle name="e_DIMENSIONAMENTO-PMSB_1_DIMENSIONAMENTO-PMSB 2" xfId="3031"/>
    <cellStyle name="e_DIMENSIONAMENTO-PMSB_1_DIMENSIONAMENTO-PMSB 3" xfId="3032"/>
    <cellStyle name="e_DIMENSIONAMENTO-PMSB_1_DIMENSIONAMENTO-PMSB 4" xfId="3033"/>
    <cellStyle name="e_DIMENSIONAMENTO-PMSB_1_QUADRO 5" xfId="402"/>
    <cellStyle name="e_DIMENSIONAMENTO-PMSB_1_QUADRO 5 2" xfId="3034"/>
    <cellStyle name="e_DIMENSIONAMENTO-PMSB_1_QUADRO 5 3" xfId="3035"/>
    <cellStyle name="e_DIMENSIONAMENTO-PMSB_1_QUADRO 5 4" xfId="3036"/>
    <cellStyle name="e_Edificações" xfId="2058"/>
    <cellStyle name="e_MT-130 - Obras de Melhorias" xfId="2059"/>
    <cellStyle name="e_QUADRO 5" xfId="403"/>
    <cellStyle name="e_QUADRO 5 2" xfId="3037"/>
    <cellStyle name="e_QUADRO 5 3" xfId="3038"/>
    <cellStyle name="e_QUADRO 5 4" xfId="3039"/>
    <cellStyle name="Emphasis 1" xfId="404"/>
    <cellStyle name="Emphasis 1 2" xfId="405"/>
    <cellStyle name="Emphasis 1 3" xfId="3040"/>
    <cellStyle name="Emphasis 1 4" xfId="3041"/>
    <cellStyle name="Emphasis 1 5" xfId="3042"/>
    <cellStyle name="Emphasis 2" xfId="406"/>
    <cellStyle name="Emphasis 2 2" xfId="407"/>
    <cellStyle name="Emphasis 2 3" xfId="3043"/>
    <cellStyle name="Emphasis 2 4" xfId="3044"/>
    <cellStyle name="Emphasis 2 5" xfId="3045"/>
    <cellStyle name="Emphasis 3" xfId="408"/>
    <cellStyle name="Emphasis 3 2" xfId="409"/>
    <cellStyle name="Emphasis 3 3" xfId="3046"/>
    <cellStyle name="Emphasis 3 4" xfId="3047"/>
    <cellStyle name="Emphasis 3 5" xfId="3048"/>
    <cellStyle name="Encabez1" xfId="410"/>
    <cellStyle name="Encabez1 2" xfId="411"/>
    <cellStyle name="Encabez1 3" xfId="3049"/>
    <cellStyle name="Encabez1 4" xfId="3050"/>
    <cellStyle name="Encabez1 5" xfId="3051"/>
    <cellStyle name="Encabez2" xfId="412"/>
    <cellStyle name="Encabez2 2" xfId="413"/>
    <cellStyle name="Encabez2 3" xfId="3052"/>
    <cellStyle name="Encabez2 4" xfId="3053"/>
    <cellStyle name="Encabez2 5" xfId="3054"/>
    <cellStyle name="Ênfase1 10" xfId="13234"/>
    <cellStyle name="Ênfase1 11" xfId="13235"/>
    <cellStyle name="Ênfase1 12" xfId="13236"/>
    <cellStyle name="Ênfase1 13" xfId="13237"/>
    <cellStyle name="Ênfase1 14" xfId="13238"/>
    <cellStyle name="Ênfase1 15" xfId="13239"/>
    <cellStyle name="Ênfase1 16" xfId="13240"/>
    <cellStyle name="Ênfase1 2" xfId="414"/>
    <cellStyle name="Ênfase1 2 2" xfId="415"/>
    <cellStyle name="Ênfase1 2 3" xfId="3055"/>
    <cellStyle name="Ênfase1 2 4" xfId="3056"/>
    <cellStyle name="Ênfase1 2 5" xfId="3057"/>
    <cellStyle name="Ênfase1 3" xfId="13241"/>
    <cellStyle name="Ênfase1 4" xfId="13242"/>
    <cellStyle name="Ênfase1 5" xfId="13243"/>
    <cellStyle name="Ênfase1 6" xfId="13244"/>
    <cellStyle name="Ênfase1 7" xfId="13245"/>
    <cellStyle name="Ênfase1 8" xfId="13246"/>
    <cellStyle name="Ênfase1 9" xfId="13247"/>
    <cellStyle name="Ênfase2 10" xfId="13248"/>
    <cellStyle name="Ênfase2 11" xfId="13249"/>
    <cellStyle name="Ênfase2 12" xfId="13250"/>
    <cellStyle name="Ênfase2 13" xfId="13251"/>
    <cellStyle name="Ênfase2 14" xfId="13252"/>
    <cellStyle name="Ênfase2 15" xfId="13253"/>
    <cellStyle name="Ênfase2 16" xfId="13254"/>
    <cellStyle name="Ênfase2 2" xfId="416"/>
    <cellStyle name="Ênfase2 2 2" xfId="417"/>
    <cellStyle name="Ênfase2 2 3" xfId="3058"/>
    <cellStyle name="Ênfase2 2 4" xfId="3059"/>
    <cellStyle name="Ênfase2 2 5" xfId="3060"/>
    <cellStyle name="Ênfase2 3" xfId="13255"/>
    <cellStyle name="Ênfase2 4" xfId="13256"/>
    <cellStyle name="Ênfase2 5" xfId="13257"/>
    <cellStyle name="Ênfase2 6" xfId="13258"/>
    <cellStyle name="Ênfase2 7" xfId="13259"/>
    <cellStyle name="Ênfase2 8" xfId="13260"/>
    <cellStyle name="Ênfase2 9" xfId="13261"/>
    <cellStyle name="Ênfase3 10" xfId="13262"/>
    <cellStyle name="Ênfase3 11" xfId="13263"/>
    <cellStyle name="Ênfase3 12" xfId="13264"/>
    <cellStyle name="Ênfase3 13" xfId="13265"/>
    <cellStyle name="Ênfase3 14" xfId="13266"/>
    <cellStyle name="Ênfase3 15" xfId="13267"/>
    <cellStyle name="Ênfase3 16" xfId="13268"/>
    <cellStyle name="Ênfase3 2" xfId="418"/>
    <cellStyle name="Ênfase3 2 2" xfId="419"/>
    <cellStyle name="Ênfase3 2 3" xfId="3061"/>
    <cellStyle name="Ênfase3 2 4" xfId="3062"/>
    <cellStyle name="Ênfase3 2 5" xfId="3063"/>
    <cellStyle name="Ênfase3 3" xfId="420"/>
    <cellStyle name="Ênfase3 3 2" xfId="421"/>
    <cellStyle name="Ênfase3 3 3" xfId="3064"/>
    <cellStyle name="Ênfase3 3 4" xfId="3065"/>
    <cellStyle name="Ênfase3 3 5" xfId="3066"/>
    <cellStyle name="Ênfase3 3_DIMENSIONAMENTO-PMSB" xfId="422"/>
    <cellStyle name="Ênfase3 4" xfId="13269"/>
    <cellStyle name="Ênfase3 5" xfId="13270"/>
    <cellStyle name="Ênfase3 6" xfId="13271"/>
    <cellStyle name="Ênfase3 7" xfId="13272"/>
    <cellStyle name="Ênfase3 8" xfId="13273"/>
    <cellStyle name="Ênfase3 9" xfId="13274"/>
    <cellStyle name="Ênfase4 10" xfId="13275"/>
    <cellStyle name="Ênfase4 11" xfId="13276"/>
    <cellStyle name="Ênfase4 12" xfId="13277"/>
    <cellStyle name="Ênfase4 13" xfId="13278"/>
    <cellStyle name="Ênfase4 14" xfId="13279"/>
    <cellStyle name="Ênfase4 15" xfId="13280"/>
    <cellStyle name="Ênfase4 16" xfId="13281"/>
    <cellStyle name="Ênfase4 2" xfId="423"/>
    <cellStyle name="Ênfase4 2 2" xfId="424"/>
    <cellStyle name="Ênfase4 2 3" xfId="3067"/>
    <cellStyle name="Ênfase4 2 4" xfId="3068"/>
    <cellStyle name="Ênfase4 2 5" xfId="3069"/>
    <cellStyle name="Ênfase4 3" xfId="425"/>
    <cellStyle name="Ênfase4 3 2" xfId="426"/>
    <cellStyle name="Ênfase4 3 3" xfId="3070"/>
    <cellStyle name="Ênfase4 3 4" xfId="3071"/>
    <cellStyle name="Ênfase4 3 5" xfId="3072"/>
    <cellStyle name="Ênfase4 3_DIMENSIONAMENTO-PMSB" xfId="427"/>
    <cellStyle name="Ênfase4 4" xfId="13282"/>
    <cellStyle name="Ênfase4 5" xfId="13283"/>
    <cellStyle name="Ênfase4 6" xfId="13284"/>
    <cellStyle name="Ênfase4 7" xfId="13285"/>
    <cellStyle name="Ênfase4 8" xfId="13286"/>
    <cellStyle name="Ênfase4 9" xfId="13287"/>
    <cellStyle name="Ênfase5 10" xfId="13288"/>
    <cellStyle name="Ênfase5 11" xfId="13289"/>
    <cellStyle name="Ênfase5 12" xfId="13290"/>
    <cellStyle name="Ênfase5 13" xfId="13291"/>
    <cellStyle name="Ênfase5 14" xfId="13292"/>
    <cellStyle name="Ênfase5 15" xfId="13293"/>
    <cellStyle name="Ênfase5 16" xfId="13294"/>
    <cellStyle name="Ênfase5 2" xfId="428"/>
    <cellStyle name="Ênfase5 2 2" xfId="429"/>
    <cellStyle name="Ênfase5 2 3" xfId="3073"/>
    <cellStyle name="Ênfase5 2 4" xfId="3074"/>
    <cellStyle name="Ênfase5 2 5" xfId="3075"/>
    <cellStyle name="Ênfase5 3" xfId="13295"/>
    <cellStyle name="Ênfase5 4" xfId="13296"/>
    <cellStyle name="Ênfase5 5" xfId="13297"/>
    <cellStyle name="Ênfase5 6" xfId="13298"/>
    <cellStyle name="Ênfase5 7" xfId="13299"/>
    <cellStyle name="Ênfase5 8" xfId="13300"/>
    <cellStyle name="Ênfase5 9" xfId="13301"/>
    <cellStyle name="Ênfase6 10" xfId="13302"/>
    <cellStyle name="Ênfase6 11" xfId="13303"/>
    <cellStyle name="Ênfase6 12" xfId="13304"/>
    <cellStyle name="Ênfase6 13" xfId="13305"/>
    <cellStyle name="Ênfase6 14" xfId="13306"/>
    <cellStyle name="Ênfase6 15" xfId="13307"/>
    <cellStyle name="Ênfase6 16" xfId="13308"/>
    <cellStyle name="Ênfase6 2" xfId="430"/>
    <cellStyle name="Ênfase6 2 2" xfId="431"/>
    <cellStyle name="Ênfase6 2 3" xfId="3076"/>
    <cellStyle name="Ênfase6 2 4" xfId="3077"/>
    <cellStyle name="Ênfase6 2 5" xfId="3078"/>
    <cellStyle name="Ênfase6 3" xfId="13309"/>
    <cellStyle name="Ênfase6 4" xfId="13310"/>
    <cellStyle name="Ênfase6 5" xfId="13311"/>
    <cellStyle name="Ênfase6 6" xfId="13312"/>
    <cellStyle name="Ênfase6 7" xfId="13313"/>
    <cellStyle name="Ênfase6 8" xfId="13314"/>
    <cellStyle name="Ênfase6 9" xfId="13315"/>
    <cellStyle name="Entered" xfId="13316"/>
    <cellStyle name="En-tête 1" xfId="13317"/>
    <cellStyle name="En-tête 2" xfId="13318"/>
    <cellStyle name="Entrada 10" xfId="13319"/>
    <cellStyle name="Entrada 10 2" xfId="13320"/>
    <cellStyle name="Entrada 11" xfId="13321"/>
    <cellStyle name="Entrada 11 2" xfId="13322"/>
    <cellStyle name="Entrada 12" xfId="13323"/>
    <cellStyle name="Entrada 12 2" xfId="13324"/>
    <cellStyle name="Entrada 13" xfId="13325"/>
    <cellStyle name="Entrada 13 2" xfId="13326"/>
    <cellStyle name="Entrada 14" xfId="13327"/>
    <cellStyle name="Entrada 14 2" xfId="13328"/>
    <cellStyle name="Entrada 15" xfId="13329"/>
    <cellStyle name="Entrada 15 2" xfId="13330"/>
    <cellStyle name="Entrada 16" xfId="13331"/>
    <cellStyle name="Entrada 16 2" xfId="13332"/>
    <cellStyle name="entrada 2" xfId="432"/>
    <cellStyle name="Entrada 2 2" xfId="13333"/>
    <cellStyle name="Entrada 2 2 2" xfId="13334"/>
    <cellStyle name="Entrada 2 2 2 2" xfId="13335"/>
    <cellStyle name="Entrada 2 2 3" xfId="13336"/>
    <cellStyle name="Entrada 2 2 3 2" xfId="13337"/>
    <cellStyle name="Entrada 2 2 4" xfId="13338"/>
    <cellStyle name="Entrada 2 3" xfId="13339"/>
    <cellStyle name="Entrada 2 3 2" xfId="13340"/>
    <cellStyle name="Entrada 2 4" xfId="13341"/>
    <cellStyle name="Entrada 2 4 2" xfId="13342"/>
    <cellStyle name="Entrada 2 5" xfId="13343"/>
    <cellStyle name="Entrada 2 6" xfId="13344"/>
    <cellStyle name="Entrada 3" xfId="13345"/>
    <cellStyle name="Entrada 3 2" xfId="13346"/>
    <cellStyle name="Entrada 4" xfId="13347"/>
    <cellStyle name="Entrada 4 2" xfId="13348"/>
    <cellStyle name="Entrada 5" xfId="13349"/>
    <cellStyle name="Entrada 5 2" xfId="13350"/>
    <cellStyle name="Entrada 6" xfId="13351"/>
    <cellStyle name="Entrada 6 2" xfId="13352"/>
    <cellStyle name="Entrada 7" xfId="13353"/>
    <cellStyle name="Entrada 7 2" xfId="13354"/>
    <cellStyle name="Entrada 8" xfId="13355"/>
    <cellStyle name="Entrada 8 2" xfId="13356"/>
    <cellStyle name="Entrada 9" xfId="13357"/>
    <cellStyle name="Entrada 9 2" xfId="13358"/>
    <cellStyle name="eps" xfId="13359"/>
    <cellStyle name="eps$" xfId="13360"/>
    <cellStyle name="eps$A" xfId="13361"/>
    <cellStyle name="eps$E" xfId="13362"/>
    <cellStyle name="epsA" xfId="13363"/>
    <cellStyle name="epsE" xfId="13364"/>
    <cellStyle name="Estilo 1" xfId="433"/>
    <cellStyle name="Estilo 1 2" xfId="434"/>
    <cellStyle name="Estilo 1 2 2" xfId="435"/>
    <cellStyle name="Estilo 1 2 2 2" xfId="436"/>
    <cellStyle name="Estilo 1 2 2 2 2" xfId="437"/>
    <cellStyle name="Estilo 1 2 2 2 2 2" xfId="3079"/>
    <cellStyle name="Estilo 1 2 2 2 2 3" xfId="3080"/>
    <cellStyle name="Estilo 1 2 2 2 2 4" xfId="3081"/>
    <cellStyle name="Estilo 1 2 2 2 3" xfId="3082"/>
    <cellStyle name="Estilo 1 2 2 2 4" xfId="3083"/>
    <cellStyle name="Estilo 1 2 2 2 5" xfId="3084"/>
    <cellStyle name="Estilo 1 2 2 2_DIMENSIONAMENTO-PMSB" xfId="438"/>
    <cellStyle name="Estilo 1 2 2 3" xfId="439"/>
    <cellStyle name="Estilo 1 2 2 3 2" xfId="3085"/>
    <cellStyle name="Estilo 1 2 2 3 3" xfId="3086"/>
    <cellStyle name="Estilo 1 2 2 3 4" xfId="3087"/>
    <cellStyle name="Estilo 1 2 2 4" xfId="3088"/>
    <cellStyle name="Estilo 1 2 2 5" xfId="3089"/>
    <cellStyle name="Estilo 1 2 2 6" xfId="3090"/>
    <cellStyle name="Estilo 1 2 2_DIMENSIONAMENTO-PMSB" xfId="440"/>
    <cellStyle name="Estilo 1 2 3" xfId="441"/>
    <cellStyle name="Estilo 1 2 3 2" xfId="442"/>
    <cellStyle name="Estilo 1 2 3 2 2" xfId="3091"/>
    <cellStyle name="Estilo 1 2 3 2 3" xfId="3092"/>
    <cellStyle name="Estilo 1 2 3 2 4" xfId="3093"/>
    <cellStyle name="Estilo 1 2 3 3" xfId="3094"/>
    <cellStyle name="Estilo 1 2 3 4" xfId="3095"/>
    <cellStyle name="Estilo 1 2 3 5" xfId="3096"/>
    <cellStyle name="Estilo 1 2 3_DIMENSIONAMENTO-PMSB" xfId="443"/>
    <cellStyle name="Estilo 1 2 4" xfId="444"/>
    <cellStyle name="Estilo 1 2 4 2" xfId="3097"/>
    <cellStyle name="Estilo 1 2 4 3" xfId="3098"/>
    <cellStyle name="Estilo 1 2 4 4" xfId="3099"/>
    <cellStyle name="Estilo 1 2 4 5" xfId="3100"/>
    <cellStyle name="Estilo 1 2 5" xfId="3101"/>
    <cellStyle name="Estilo 1 2 6" xfId="3102"/>
    <cellStyle name="Estilo 1 2 7" xfId="3103"/>
    <cellStyle name="Estilo 1 2 8" xfId="3104"/>
    <cellStyle name="Estilo 1 2_DIMENSIONAMENTO-PMSB" xfId="445"/>
    <cellStyle name="Estilo 1 3" xfId="446"/>
    <cellStyle name="Estilo 1 4" xfId="1824"/>
    <cellStyle name="Estilo 1 4 2" xfId="3105"/>
    <cellStyle name="Estilo 1 4 3" xfId="3106"/>
    <cellStyle name="Estilo 1 4 4" xfId="3107"/>
    <cellStyle name="Estilo 1 5" xfId="3108"/>
    <cellStyle name="Estilo 1 6" xfId="3109"/>
    <cellStyle name="Estilo 1 7" xfId="3110"/>
    <cellStyle name="Estilo 2" xfId="447"/>
    <cellStyle name="Estilo 2 2" xfId="448"/>
    <cellStyle name="Estilo 2 2 2" xfId="449"/>
    <cellStyle name="Estilo 2 2 2 2" xfId="450"/>
    <cellStyle name="Estilo 2 2 2 2 2" xfId="451"/>
    <cellStyle name="Estilo 2 2 2 2 2 2" xfId="3111"/>
    <cellStyle name="Estilo 2 2 2 2 2 3" xfId="3112"/>
    <cellStyle name="Estilo 2 2 2 2 2 4" xfId="3113"/>
    <cellStyle name="Estilo 2 2 2 2 3" xfId="3114"/>
    <cellStyle name="Estilo 2 2 2 2 4" xfId="3115"/>
    <cellStyle name="Estilo 2 2 2 2 5" xfId="3116"/>
    <cellStyle name="Estilo 2 2 2 2_DIMENSIONAMENTO-PMSB" xfId="452"/>
    <cellStyle name="Estilo 2 2 2 3" xfId="453"/>
    <cellStyle name="Estilo 2 2 2 3 2" xfId="3117"/>
    <cellStyle name="Estilo 2 2 2 3 3" xfId="3118"/>
    <cellStyle name="Estilo 2 2 2 3 4" xfId="3119"/>
    <cellStyle name="Estilo 2 2 2 4" xfId="3120"/>
    <cellStyle name="Estilo 2 2 2 5" xfId="3121"/>
    <cellStyle name="Estilo 2 2 2 6" xfId="3122"/>
    <cellStyle name="Estilo 2 2 2_DIMENSIONAMENTO-PMSB" xfId="454"/>
    <cellStyle name="Estilo 2 2 3" xfId="455"/>
    <cellStyle name="Estilo 2 2 3 2" xfId="456"/>
    <cellStyle name="Estilo 2 2 3 2 2" xfId="3123"/>
    <cellStyle name="Estilo 2 2 3 2 3" xfId="3124"/>
    <cellStyle name="Estilo 2 2 3 2 4" xfId="3125"/>
    <cellStyle name="Estilo 2 2 3 3" xfId="3126"/>
    <cellStyle name="Estilo 2 2 3 4" xfId="3127"/>
    <cellStyle name="Estilo 2 2 3 5" xfId="3128"/>
    <cellStyle name="Estilo 2 2 3_DIMENSIONAMENTO-PMSB" xfId="457"/>
    <cellStyle name="Estilo 2 2 4" xfId="458"/>
    <cellStyle name="Estilo 2 2 4 2" xfId="3129"/>
    <cellStyle name="Estilo 2 2 4 3" xfId="3130"/>
    <cellStyle name="Estilo 2 2 4 4" xfId="3131"/>
    <cellStyle name="Estilo 2 2 4 5" xfId="3132"/>
    <cellStyle name="Estilo 2 2 5" xfId="3133"/>
    <cellStyle name="Estilo 2 2 6" xfId="3134"/>
    <cellStyle name="Estilo 2 2 7" xfId="3135"/>
    <cellStyle name="Estilo 2 2 8" xfId="3136"/>
    <cellStyle name="Estilo 2 2_DIMENSIONAMENTO-PMSB" xfId="459"/>
    <cellStyle name="Estilo 2 3" xfId="460"/>
    <cellStyle name="Estilo 2 3 2" xfId="461"/>
    <cellStyle name="Estilo 2 3 2 2" xfId="462"/>
    <cellStyle name="Estilo 2 3 2 2 2" xfId="3137"/>
    <cellStyle name="Estilo 2 3 2 2 3" xfId="3138"/>
    <cellStyle name="Estilo 2 3 2 2 4" xfId="3139"/>
    <cellStyle name="Estilo 2 3 2 3" xfId="3140"/>
    <cellStyle name="Estilo 2 3 2 4" xfId="3141"/>
    <cellStyle name="Estilo 2 3 2 5" xfId="3142"/>
    <cellStyle name="Estilo 2 3 2_DIMENSIONAMENTO-PMSB" xfId="463"/>
    <cellStyle name="Estilo 2 3 3" xfId="464"/>
    <cellStyle name="Estilo 2 3 3 2" xfId="3143"/>
    <cellStyle name="Estilo 2 3 3 3" xfId="3144"/>
    <cellStyle name="Estilo 2 3 3 4" xfId="3145"/>
    <cellStyle name="Estilo 2 3 4" xfId="3146"/>
    <cellStyle name="Estilo 2 3 5" xfId="3147"/>
    <cellStyle name="Estilo 2 3 6" xfId="3148"/>
    <cellStyle name="Estilo 2 3_DIMENSIONAMENTO-PMSB" xfId="465"/>
    <cellStyle name="Estilo 2 4" xfId="466"/>
    <cellStyle name="Estilo 2 4 2" xfId="467"/>
    <cellStyle name="Estilo 2 4 2 2" xfId="3149"/>
    <cellStyle name="Estilo 2 4 2 3" xfId="3150"/>
    <cellStyle name="Estilo 2 4 2 4" xfId="3151"/>
    <cellStyle name="Estilo 2 4 3" xfId="3152"/>
    <cellStyle name="Estilo 2 4 4" xfId="3153"/>
    <cellStyle name="Estilo 2 4 5" xfId="3154"/>
    <cellStyle name="Estilo 2 4_DIMENSIONAMENTO-PMSB" xfId="468"/>
    <cellStyle name="Estilo 2 5" xfId="469"/>
    <cellStyle name="Estilo 2 5 2" xfId="3155"/>
    <cellStyle name="Estilo 2 5 3" xfId="3156"/>
    <cellStyle name="Estilo 2 5 4" xfId="3157"/>
    <cellStyle name="Estilo 2 5 5" xfId="3158"/>
    <cellStyle name="Estilo 2 6" xfId="3159"/>
    <cellStyle name="Estilo 2 7" xfId="3160"/>
    <cellStyle name="Estilo 2 8" xfId="3161"/>
    <cellStyle name="Estilo 2 9" xfId="3162"/>
    <cellStyle name="Estilo 2_DIMENSIONAMENTO-PMSB" xfId="470"/>
    <cellStyle name="Estilo 3" xfId="13365"/>
    <cellStyle name="Estilo 4" xfId="13366"/>
    <cellStyle name="Estilo 5" xfId="13367"/>
    <cellStyle name="Estilo cinza" xfId="471"/>
    <cellStyle name="Estilo cinza 2" xfId="472"/>
    <cellStyle name="Estilo cinza 2 2" xfId="473"/>
    <cellStyle name="Estilo cinza 2 2 2" xfId="474"/>
    <cellStyle name="Estilo cinza 2 2 2 2" xfId="475"/>
    <cellStyle name="Estilo cinza 2 2 2 2 2" xfId="3163"/>
    <cellStyle name="Estilo cinza 2 2 2 2 3" xfId="3164"/>
    <cellStyle name="Estilo cinza 2 2 2 2 4" xfId="3165"/>
    <cellStyle name="Estilo cinza 2 2 2 3" xfId="3166"/>
    <cellStyle name="Estilo cinza 2 2 2 4" xfId="3167"/>
    <cellStyle name="Estilo cinza 2 2 2 5" xfId="3168"/>
    <cellStyle name="Estilo cinza 2 2 2_DIMENSIONAMENTO-PMSB" xfId="476"/>
    <cellStyle name="Estilo cinza 2 2 3" xfId="477"/>
    <cellStyle name="Estilo cinza 2 2 3 2" xfId="3169"/>
    <cellStyle name="Estilo cinza 2 2 3 3" xfId="3170"/>
    <cellStyle name="Estilo cinza 2 2 3 4" xfId="3171"/>
    <cellStyle name="Estilo cinza 2 2 4" xfId="3172"/>
    <cellStyle name="Estilo cinza 2 2 5" xfId="3173"/>
    <cellStyle name="Estilo cinza 2 2 6" xfId="3174"/>
    <cellStyle name="Estilo cinza 2 2_DIMENSIONAMENTO-PMSB" xfId="478"/>
    <cellStyle name="Estilo cinza 2 3" xfId="479"/>
    <cellStyle name="Estilo cinza 2 3 2" xfId="480"/>
    <cellStyle name="Estilo cinza 2 3 2 2" xfId="3175"/>
    <cellStyle name="Estilo cinza 2 3 2 3" xfId="3176"/>
    <cellStyle name="Estilo cinza 2 3 2 4" xfId="3177"/>
    <cellStyle name="Estilo cinza 2 3 3" xfId="3178"/>
    <cellStyle name="Estilo cinza 2 3 4" xfId="3179"/>
    <cellStyle name="Estilo cinza 2 3 5" xfId="3180"/>
    <cellStyle name="Estilo cinza 2 3_DIMENSIONAMENTO-PMSB" xfId="481"/>
    <cellStyle name="Estilo cinza 2 4" xfId="482"/>
    <cellStyle name="Estilo cinza 2 4 2" xfId="3181"/>
    <cellStyle name="Estilo cinza 2 4 3" xfId="3182"/>
    <cellStyle name="Estilo cinza 2 4 4" xfId="3183"/>
    <cellStyle name="Estilo cinza 2 4 5" xfId="3184"/>
    <cellStyle name="Estilo cinza 2 5" xfId="3185"/>
    <cellStyle name="Estilo cinza 2 6" xfId="3186"/>
    <cellStyle name="Estilo cinza 2 7" xfId="3187"/>
    <cellStyle name="Estilo cinza 2 8" xfId="3188"/>
    <cellStyle name="Estilo cinza 2_DIMENSIONAMENTO-PMSB" xfId="483"/>
    <cellStyle name="Estilo cinza 3" xfId="484"/>
    <cellStyle name="Estilo cinza 3 2" xfId="485"/>
    <cellStyle name="Estilo cinza 3 2 2" xfId="486"/>
    <cellStyle name="Estilo cinza 3 2 2 2" xfId="3189"/>
    <cellStyle name="Estilo cinza 3 2 2 3" xfId="3190"/>
    <cellStyle name="Estilo cinza 3 2 2 4" xfId="3191"/>
    <cellStyle name="Estilo cinza 3 2 3" xfId="3192"/>
    <cellStyle name="Estilo cinza 3 2 4" xfId="3193"/>
    <cellStyle name="Estilo cinza 3 2 5" xfId="3194"/>
    <cellStyle name="Estilo cinza 3 2_DIMENSIONAMENTO-PMSB" xfId="487"/>
    <cellStyle name="Estilo cinza 3 3" xfId="488"/>
    <cellStyle name="Estilo cinza 3 3 2" xfId="3195"/>
    <cellStyle name="Estilo cinza 3 3 3" xfId="3196"/>
    <cellStyle name="Estilo cinza 3 3 4" xfId="3197"/>
    <cellStyle name="Estilo cinza 3 4" xfId="3198"/>
    <cellStyle name="Estilo cinza 3 5" xfId="3199"/>
    <cellStyle name="Estilo cinza 3 6" xfId="3200"/>
    <cellStyle name="Estilo cinza 3_DIMENSIONAMENTO-PMSB" xfId="489"/>
    <cellStyle name="Estilo cinza 4" xfId="490"/>
    <cellStyle name="Estilo cinza 4 2" xfId="491"/>
    <cellStyle name="Estilo cinza 4 2 2" xfId="3201"/>
    <cellStyle name="Estilo cinza 4 2 3" xfId="3202"/>
    <cellStyle name="Estilo cinza 4 2 4" xfId="3203"/>
    <cellStyle name="Estilo cinza 4 3" xfId="3204"/>
    <cellStyle name="Estilo cinza 4 4" xfId="3205"/>
    <cellStyle name="Estilo cinza 4 5" xfId="3206"/>
    <cellStyle name="Estilo cinza 4_DIMENSIONAMENTO-PMSB" xfId="492"/>
    <cellStyle name="Estilo cinza 5" xfId="493"/>
    <cellStyle name="Estilo cinza 5 2" xfId="3207"/>
    <cellStyle name="Estilo cinza 5 3" xfId="3208"/>
    <cellStyle name="Estilo cinza 5 4" xfId="3209"/>
    <cellStyle name="Estilo cinza 5 5" xfId="3210"/>
    <cellStyle name="Estilo cinza 6" xfId="3211"/>
    <cellStyle name="Estilo cinza 7" xfId="3212"/>
    <cellStyle name="Estilo cinza 8" xfId="3213"/>
    <cellStyle name="Estilo cinza 9" xfId="3214"/>
    <cellStyle name="Estilo cinza_DIMENSIONAMENTO-PMSB" xfId="494"/>
    <cellStyle name="Estilo Total" xfId="495"/>
    <cellStyle name="Estilo Total 2" xfId="496"/>
    <cellStyle name="Estilo Total 2 2" xfId="497"/>
    <cellStyle name="Estilo Total 2 2 2" xfId="498"/>
    <cellStyle name="Estilo Total 2 2 2 2" xfId="499"/>
    <cellStyle name="Estilo Total 2 2 2 2 2" xfId="3215"/>
    <cellStyle name="Estilo Total 2 2 2 2 3" xfId="3216"/>
    <cellStyle name="Estilo Total 2 2 2 2 4" xfId="3217"/>
    <cellStyle name="Estilo Total 2 2 2 3" xfId="3218"/>
    <cellStyle name="Estilo Total 2 2 2 4" xfId="3219"/>
    <cellStyle name="Estilo Total 2 2 2 5" xfId="3220"/>
    <cellStyle name="Estilo Total 2 2 2_DIMENSIONAMENTO-PMSB" xfId="500"/>
    <cellStyle name="Estilo Total 2 2 3" xfId="501"/>
    <cellStyle name="Estilo Total 2 2 3 2" xfId="3221"/>
    <cellStyle name="Estilo Total 2 2 3 3" xfId="3222"/>
    <cellStyle name="Estilo Total 2 2 3 4" xfId="3223"/>
    <cellStyle name="Estilo Total 2 2 4" xfId="3224"/>
    <cellStyle name="Estilo Total 2 2 5" xfId="3225"/>
    <cellStyle name="Estilo Total 2 2 6" xfId="3226"/>
    <cellStyle name="Estilo Total 2 2_DIMENSIONAMENTO-PMSB" xfId="502"/>
    <cellStyle name="Estilo Total 2 3" xfId="503"/>
    <cellStyle name="Estilo Total 2 3 2" xfId="504"/>
    <cellStyle name="Estilo Total 2 3 2 2" xfId="3227"/>
    <cellStyle name="Estilo Total 2 3 2 3" xfId="3228"/>
    <cellStyle name="Estilo Total 2 3 2 4" xfId="3229"/>
    <cellStyle name="Estilo Total 2 3 3" xfId="3230"/>
    <cellStyle name="Estilo Total 2 3 4" xfId="3231"/>
    <cellStyle name="Estilo Total 2 3 5" xfId="3232"/>
    <cellStyle name="Estilo Total 2 3_DIMENSIONAMENTO-PMSB" xfId="505"/>
    <cellStyle name="Estilo Total 2 4" xfId="506"/>
    <cellStyle name="Estilo Total 2 4 2" xfId="3233"/>
    <cellStyle name="Estilo Total 2 4 3" xfId="3234"/>
    <cellStyle name="Estilo Total 2 4 4" xfId="3235"/>
    <cellStyle name="Estilo Total 2 4 5" xfId="3236"/>
    <cellStyle name="Estilo Total 2 5" xfId="3237"/>
    <cellStyle name="Estilo Total 2 6" xfId="3238"/>
    <cellStyle name="Estilo Total 2 7" xfId="3239"/>
    <cellStyle name="Estilo Total 2 8" xfId="3240"/>
    <cellStyle name="Estilo Total 2_DIMENSIONAMENTO-PMSB" xfId="507"/>
    <cellStyle name="Estilo Total 3" xfId="508"/>
    <cellStyle name="Estilo Total 3 2" xfId="509"/>
    <cellStyle name="Estilo Total 3 2 2" xfId="510"/>
    <cellStyle name="Estilo Total 3 2 2 2" xfId="3241"/>
    <cellStyle name="Estilo Total 3 2 2 3" xfId="3242"/>
    <cellStyle name="Estilo Total 3 2 2 4" xfId="3243"/>
    <cellStyle name="Estilo Total 3 2 3" xfId="3244"/>
    <cellStyle name="Estilo Total 3 2 4" xfId="3245"/>
    <cellStyle name="Estilo Total 3 2 5" xfId="3246"/>
    <cellStyle name="Estilo Total 3 2_DIMENSIONAMENTO-PMSB" xfId="511"/>
    <cellStyle name="Estilo Total 3 3" xfId="512"/>
    <cellStyle name="Estilo Total 3 3 2" xfId="3247"/>
    <cellStyle name="Estilo Total 3 3 3" xfId="3248"/>
    <cellStyle name="Estilo Total 3 3 4" xfId="3249"/>
    <cellStyle name="Estilo Total 3 4" xfId="3250"/>
    <cellStyle name="Estilo Total 3 5" xfId="3251"/>
    <cellStyle name="Estilo Total 3 6" xfId="3252"/>
    <cellStyle name="Estilo Total 3_DIMENSIONAMENTO-PMSB" xfId="513"/>
    <cellStyle name="Estilo Total 4" xfId="514"/>
    <cellStyle name="Estilo Total 4 2" xfId="515"/>
    <cellStyle name="Estilo Total 4 2 2" xfId="3253"/>
    <cellStyle name="Estilo Total 4 2 3" xfId="3254"/>
    <cellStyle name="Estilo Total 4 2 4" xfId="3255"/>
    <cellStyle name="Estilo Total 4 3" xfId="3256"/>
    <cellStyle name="Estilo Total 4 4" xfId="3257"/>
    <cellStyle name="Estilo Total 4 5" xfId="3258"/>
    <cellStyle name="Estilo Total 4_DIMENSIONAMENTO-PMSB" xfId="516"/>
    <cellStyle name="Estilo Total 5" xfId="517"/>
    <cellStyle name="Estilo Total 5 2" xfId="3259"/>
    <cellStyle name="Estilo Total 5 3" xfId="3260"/>
    <cellStyle name="Estilo Total 5 4" xfId="3261"/>
    <cellStyle name="Estilo Total 5 5" xfId="3262"/>
    <cellStyle name="Estilo Total 6" xfId="3263"/>
    <cellStyle name="Estilo Total 7" xfId="3264"/>
    <cellStyle name="Estilo Total 8" xfId="3265"/>
    <cellStyle name="Estilo Total 9" xfId="3266"/>
    <cellStyle name="Estilo Total_DIMENSIONAMENTO-PMSB" xfId="518"/>
    <cellStyle name="Estimate" xfId="13368"/>
    <cellStyle name="Euro" xfId="519"/>
    <cellStyle name="Euro 10" xfId="520"/>
    <cellStyle name="Euro 10 2" xfId="521"/>
    <cellStyle name="Euro 10 3" xfId="3267"/>
    <cellStyle name="Euro 10 4" xfId="3268"/>
    <cellStyle name="Euro 10 5" xfId="3269"/>
    <cellStyle name="Euro 10_DIMENSIONAMENTO-PMSB" xfId="522"/>
    <cellStyle name="Euro 11" xfId="523"/>
    <cellStyle name="Euro 2" xfId="524"/>
    <cellStyle name="Euro 2 2" xfId="525"/>
    <cellStyle name="Euro 2 3" xfId="3270"/>
    <cellStyle name="Euro 2 4" xfId="3271"/>
    <cellStyle name="Euro 2 5" xfId="3272"/>
    <cellStyle name="Euro 2_DIMENSIONAMENTO-PMSB" xfId="526"/>
    <cellStyle name="Euro 3" xfId="527"/>
    <cellStyle name="Euro 3 2" xfId="528"/>
    <cellStyle name="Euro 3 3" xfId="3273"/>
    <cellStyle name="Euro 3 4" xfId="3274"/>
    <cellStyle name="Euro 3 5" xfId="3275"/>
    <cellStyle name="Euro 3_DIMENSIONAMENTO-PMSB" xfId="529"/>
    <cellStyle name="Euro 4" xfId="530"/>
    <cellStyle name="Euro 4 2" xfId="531"/>
    <cellStyle name="Euro 4 3" xfId="3276"/>
    <cellStyle name="Euro 4 4" xfId="3277"/>
    <cellStyle name="Euro 4 5" xfId="3278"/>
    <cellStyle name="Euro 4_DIMENSIONAMENTO-PMSB" xfId="532"/>
    <cellStyle name="Euro 5" xfId="533"/>
    <cellStyle name="Euro 5 2" xfId="534"/>
    <cellStyle name="Euro 5 3" xfId="3279"/>
    <cellStyle name="Euro 5 4" xfId="3280"/>
    <cellStyle name="Euro 5 5" xfId="3281"/>
    <cellStyle name="Euro 5_DIMENSIONAMENTO-PMSB" xfId="535"/>
    <cellStyle name="Euro 6" xfId="536"/>
    <cellStyle name="Euro 6 2" xfId="537"/>
    <cellStyle name="Euro 6 3" xfId="3282"/>
    <cellStyle name="Euro 6 4" xfId="3283"/>
    <cellStyle name="Euro 6 5" xfId="3284"/>
    <cellStyle name="Euro 6_DIMENSIONAMENTO-PMSB" xfId="538"/>
    <cellStyle name="Euro 7" xfId="539"/>
    <cellStyle name="Euro 7 2" xfId="540"/>
    <cellStyle name="Euro 7 3" xfId="3285"/>
    <cellStyle name="Euro 7 4" xfId="3286"/>
    <cellStyle name="Euro 7 5" xfId="3287"/>
    <cellStyle name="Euro 7_DIMENSIONAMENTO-PMSB" xfId="541"/>
    <cellStyle name="Euro 8" xfId="542"/>
    <cellStyle name="Euro 8 2" xfId="543"/>
    <cellStyle name="Euro 8 3" xfId="3288"/>
    <cellStyle name="Euro 8 4" xfId="3289"/>
    <cellStyle name="Euro 8 5" xfId="3290"/>
    <cellStyle name="Euro 8_DIMENSIONAMENTO-PMSB" xfId="544"/>
    <cellStyle name="Euro 9" xfId="545"/>
    <cellStyle name="Euro 9 2" xfId="546"/>
    <cellStyle name="Euro 9 3" xfId="3291"/>
    <cellStyle name="Euro 9 4" xfId="3292"/>
    <cellStyle name="Euro 9 5" xfId="3293"/>
    <cellStyle name="Euro 9_DIMENSIONAMENTO-PMSB" xfId="547"/>
    <cellStyle name="Euro Millions" xfId="13369"/>
    <cellStyle name="Euro Millions 2" xfId="13370"/>
    <cellStyle name="Euro_080826 Operating model plus DCF standalone (incl LBO2)" xfId="13371"/>
    <cellStyle name="Ex_MISTO" xfId="13372"/>
    <cellStyle name="Explanatory Text" xfId="548"/>
    <cellStyle name="Explanatory Text 2" xfId="549"/>
    <cellStyle name="Explanatory Text 3" xfId="3294"/>
    <cellStyle name="Explanatory Text 4" xfId="3295"/>
    <cellStyle name="Explanatory Text 5" xfId="3296"/>
    <cellStyle name="Extra Large" xfId="2060"/>
    <cellStyle name="EY House" xfId="550"/>
    <cellStyle name="EY House 2" xfId="551"/>
    <cellStyle name="EY House 3" xfId="3297"/>
    <cellStyle name="EY House 4" xfId="3298"/>
    <cellStyle name="EY House 5" xfId="3299"/>
    <cellStyle name="EY1dp" xfId="13373"/>
    <cellStyle name="EYBlocked" xfId="2061"/>
    <cellStyle name="EYCallUp" xfId="2062"/>
    <cellStyle name="EYCheck" xfId="2063"/>
    <cellStyle name="EYDate" xfId="2064"/>
    <cellStyle name="EYDeviant" xfId="2065"/>
    <cellStyle name="EYHeader1" xfId="2066"/>
    <cellStyle name="EYHeader2" xfId="2067"/>
    <cellStyle name="EYHeader3" xfId="2068"/>
    <cellStyle name="EYInputDate" xfId="2069"/>
    <cellStyle name="EYInputPercent" xfId="2070"/>
    <cellStyle name="EYInputValue" xfId="2071"/>
    <cellStyle name="EYNormal" xfId="2072"/>
    <cellStyle name="EYnumber" xfId="13374"/>
    <cellStyle name="EYPercent" xfId="2073"/>
    <cellStyle name="EYPercentCapped" xfId="2074"/>
    <cellStyle name="EYSubTotal" xfId="2075"/>
    <cellStyle name="EYtext" xfId="13375"/>
    <cellStyle name="EYTotal" xfId="2076"/>
    <cellStyle name="EYWIP" xfId="2077"/>
    <cellStyle name="F2" xfId="552"/>
    <cellStyle name="F2 2" xfId="553"/>
    <cellStyle name="F2 3" xfId="3300"/>
    <cellStyle name="F2 4" xfId="3301"/>
    <cellStyle name="F2 5" xfId="3302"/>
    <cellStyle name="F3" xfId="554"/>
    <cellStyle name="F3 2" xfId="555"/>
    <cellStyle name="F3 3" xfId="3303"/>
    <cellStyle name="F3 4" xfId="3304"/>
    <cellStyle name="F3 5" xfId="3305"/>
    <cellStyle name="F4" xfId="556"/>
    <cellStyle name="F4 2" xfId="557"/>
    <cellStyle name="F4 3" xfId="3306"/>
    <cellStyle name="F4 4" xfId="3307"/>
    <cellStyle name="F4 5" xfId="3308"/>
    <cellStyle name="F5" xfId="558"/>
    <cellStyle name="F5 2" xfId="559"/>
    <cellStyle name="F5 3" xfId="3309"/>
    <cellStyle name="F5 4" xfId="3310"/>
    <cellStyle name="F5 5" xfId="3311"/>
    <cellStyle name="F6" xfId="560"/>
    <cellStyle name="F6 2" xfId="561"/>
    <cellStyle name="F6 3" xfId="3312"/>
    <cellStyle name="F6 4" xfId="3313"/>
    <cellStyle name="F6 5" xfId="3314"/>
    <cellStyle name="F7" xfId="562"/>
    <cellStyle name="F7 2" xfId="563"/>
    <cellStyle name="F7 3" xfId="3315"/>
    <cellStyle name="F7 4" xfId="3316"/>
    <cellStyle name="F7 5" xfId="3317"/>
    <cellStyle name="F8" xfId="564"/>
    <cellStyle name="F8 2" xfId="565"/>
    <cellStyle name="F8 3" xfId="3318"/>
    <cellStyle name="F8 4" xfId="3319"/>
    <cellStyle name="F8 5" xfId="3320"/>
    <cellStyle name="Factor" xfId="2078"/>
    <cellStyle name="Falces1" xfId="566"/>
    <cellStyle name="Fecha" xfId="567"/>
    <cellStyle name="Fecha 10" xfId="13376"/>
    <cellStyle name="Fecha 11" xfId="13377"/>
    <cellStyle name="Fecha 12" xfId="13378"/>
    <cellStyle name="Fecha 2" xfId="568"/>
    <cellStyle name="Fecha 3" xfId="3321"/>
    <cellStyle name="Fecha 4" xfId="3322"/>
    <cellStyle name="Fecha 5" xfId="3323"/>
    <cellStyle name="Fecha 6" xfId="13379"/>
    <cellStyle name="Fecha 7" xfId="13380"/>
    <cellStyle name="Fecha 8" xfId="13381"/>
    <cellStyle name="Fecha 9" xfId="13382"/>
    <cellStyle name="Fijo" xfId="569"/>
    <cellStyle name="Fijo 10" xfId="13383"/>
    <cellStyle name="Fijo 11" xfId="13384"/>
    <cellStyle name="Fijo 2" xfId="13385"/>
    <cellStyle name="Fijo 3" xfId="13386"/>
    <cellStyle name="Fijo 4" xfId="13387"/>
    <cellStyle name="Fijo 5" xfId="13388"/>
    <cellStyle name="Fijo 6" xfId="13389"/>
    <cellStyle name="Fijo 7" xfId="13390"/>
    <cellStyle name="Fijo 8" xfId="13391"/>
    <cellStyle name="Fijo 9" xfId="13392"/>
    <cellStyle name="Final com dois dígitos" xfId="2079"/>
    <cellStyle name="Final com um dígito" xfId="2080"/>
    <cellStyle name="Financial" xfId="13393"/>
    <cellStyle name="Financial 2" xfId="13394"/>
    <cellStyle name="Financier0" xfId="13395"/>
    <cellStyle name="Financiero" xfId="570"/>
    <cellStyle name="Fine" xfId="2081"/>
    <cellStyle name="Fixed" xfId="571"/>
    <cellStyle name="Fixed [0]" xfId="572"/>
    <cellStyle name="Fixed [0] 2" xfId="13396"/>
    <cellStyle name="Fixed 10" xfId="3324"/>
    <cellStyle name="Fixed 2" xfId="573"/>
    <cellStyle name="Fixed 3" xfId="574"/>
    <cellStyle name="Fixed 4" xfId="575"/>
    <cellStyle name="Fixed 5" xfId="576"/>
    <cellStyle name="Fixed 6" xfId="577"/>
    <cellStyle name="Fixed 7" xfId="3325"/>
    <cellStyle name="Fixed 8" xfId="3326"/>
    <cellStyle name="Fixed 9" xfId="3327"/>
    <cellStyle name="Fixed_Cronograma LDC_02Fev09" xfId="13397"/>
    <cellStyle name="Fixlong" xfId="578"/>
    <cellStyle name="Fixlong 2" xfId="13398"/>
    <cellStyle name="Fixo" xfId="579"/>
    <cellStyle name="Followed Hyperlink_CADASTRO Welder.xls" xfId="2082"/>
    <cellStyle name="Footnote" xfId="13399"/>
    <cellStyle name="Footnotes" xfId="13400"/>
    <cellStyle name="Formula" xfId="580"/>
    <cellStyle name="Formula 2" xfId="581"/>
    <cellStyle name="Formula 2 2" xfId="3328"/>
    <cellStyle name="Formula 2 3" xfId="3329"/>
    <cellStyle name="Formula 2 4" xfId="3330"/>
    <cellStyle name="Formula 3" xfId="3331"/>
    <cellStyle name="Formula 3 2" xfId="3332"/>
    <cellStyle name="Formula 3 3" xfId="3333"/>
    <cellStyle name="Formula 3 4" xfId="3334"/>
    <cellStyle name="Formula 4" xfId="3335"/>
    <cellStyle name="Formula 4 2" xfId="3336"/>
    <cellStyle name="Formula 4 3" xfId="3337"/>
    <cellStyle name="Formula 4 4" xfId="3338"/>
    <cellStyle name="Formula 5" xfId="3339"/>
    <cellStyle name="Formula 6" xfId="3340"/>
    <cellStyle name="Formula 7" xfId="3341"/>
    <cellStyle name="Formula 8" xfId="3342"/>
    <cellStyle name="fraction" xfId="13401"/>
    <cellStyle name="From" xfId="2083"/>
    <cellStyle name="from Input Sheet" xfId="582"/>
    <cellStyle name="from Input Sheet 2" xfId="583"/>
    <cellStyle name="from Input Sheet 2 2" xfId="3343"/>
    <cellStyle name="from Input Sheet 2 3" xfId="3344"/>
    <cellStyle name="from Input Sheet 2 4" xfId="3345"/>
    <cellStyle name="from Input Sheet 3" xfId="3346"/>
    <cellStyle name="from Input Sheet 3 2" xfId="3347"/>
    <cellStyle name="from Input Sheet 3 3" xfId="3348"/>
    <cellStyle name="from Input Sheet 3 4" xfId="3349"/>
    <cellStyle name="from Input Sheet 4" xfId="3350"/>
    <cellStyle name="from Input Sheet 4 2" xfId="3351"/>
    <cellStyle name="from Input Sheet 4 3" xfId="3352"/>
    <cellStyle name="from Input Sheet 4 4" xfId="3353"/>
    <cellStyle name="from Input Sheet 5" xfId="3354"/>
    <cellStyle name="from Input Sheet 6" xfId="3355"/>
    <cellStyle name="from Input Sheet 7" xfId="3356"/>
    <cellStyle name="from Input Sheet 8" xfId="3357"/>
    <cellStyle name="from Input Sheet_DIMENSIONAMENTO-PMSB" xfId="584"/>
    <cellStyle name="From Project Models" xfId="585"/>
    <cellStyle name="From Project Models 2" xfId="586"/>
    <cellStyle name="From Project Models 2 2" xfId="3358"/>
    <cellStyle name="From Project Models 2 3" xfId="3359"/>
    <cellStyle name="From Project Models 2 4" xfId="3360"/>
    <cellStyle name="From Project Models 3" xfId="3361"/>
    <cellStyle name="From Project Models 3 2" xfId="3362"/>
    <cellStyle name="From Project Models 3 3" xfId="3363"/>
    <cellStyle name="From Project Models 3 4" xfId="3364"/>
    <cellStyle name="From Project Models 4" xfId="3365"/>
    <cellStyle name="From Project Models 4 2" xfId="3366"/>
    <cellStyle name="From Project Models 4 3" xfId="3367"/>
    <cellStyle name="From Project Models 4 4" xfId="3368"/>
    <cellStyle name="From Project Models 5" xfId="3369"/>
    <cellStyle name="From Project Models 6" xfId="3370"/>
    <cellStyle name="From Project Models 7" xfId="3371"/>
    <cellStyle name="From Project Models 8" xfId="3372"/>
    <cellStyle name="From Project Models_DIMENSIONAMENTO-PMSB" xfId="587"/>
    <cellStyle name="fundoentrada" xfId="588"/>
    <cellStyle name="fundoentrada 2" xfId="589"/>
    <cellStyle name="fy_eps$" xfId="13402"/>
    <cellStyle name="g_rate" xfId="13403"/>
    <cellStyle name="g_rate_AVP" xfId="13404"/>
    <cellStyle name="g_rate_AVP_Graphic Depiction - NO DEV" xfId="13405"/>
    <cellStyle name="g_rate_AVP_THEsumPage (2)" xfId="13406"/>
    <cellStyle name="g_rate_CompSheet" xfId="13407"/>
    <cellStyle name="g_rate_Disc Analysis" xfId="13408"/>
    <cellStyle name="g_rate_Disc Analysis_CompSheet" xfId="13409"/>
    <cellStyle name="g_rate_Disc Analysis_THEsumPage (2)" xfId="13410"/>
    <cellStyle name="g_rate_Fairness Opinion Valuation 4-23a.xls Chart 1" xfId="13411"/>
    <cellStyle name="g_rate_LP Chart" xfId="13412"/>
    <cellStyle name="g_rate_LP Chart_THEsumPage (2)" xfId="13413"/>
    <cellStyle name="g_rate_Merg Cons" xfId="13414"/>
    <cellStyle name="g_rate_Merg Cons_CompSheet" xfId="13415"/>
    <cellStyle name="g_rate_Merg Cons_THEsumPage (2)" xfId="13416"/>
    <cellStyle name="g_rate_PowerValuation.xls Chart 21" xfId="13417"/>
    <cellStyle name="g_rate_PowerValuation.xls Chart 28" xfId="13418"/>
    <cellStyle name="g_rate_Proj10" xfId="13419"/>
    <cellStyle name="g_rate_Proj10_AVP" xfId="13420"/>
    <cellStyle name="g_rate_Proj10_AVP_Graphic Depiction - NO DEV" xfId="13421"/>
    <cellStyle name="g_rate_Proj10_AVP_THEsumPage (2)" xfId="13422"/>
    <cellStyle name="g_rate_Proj10_CompSheet" xfId="13423"/>
    <cellStyle name="g_rate_Proj10_Disc Analysis" xfId="13424"/>
    <cellStyle name="g_rate_Proj10_Disc Analysis_CompSheet" xfId="13425"/>
    <cellStyle name="g_rate_Proj10_Disc Analysis_THEsumPage (2)" xfId="13426"/>
    <cellStyle name="g_rate_Proj10_Fairness Opinion Valuation 4-23a.xls Chart 1" xfId="13427"/>
    <cellStyle name="g_rate_Proj10_LP Chart" xfId="13428"/>
    <cellStyle name="g_rate_Proj10_LP Chart_THEsumPage (2)" xfId="13429"/>
    <cellStyle name="g_rate_Proj10_Merg Cons" xfId="13430"/>
    <cellStyle name="g_rate_Proj10_Merg Cons_CompSheet" xfId="13431"/>
    <cellStyle name="g_rate_Proj10_Merg Cons_THEsumPage (2)" xfId="13432"/>
    <cellStyle name="g_rate_Proj10_PowerValuation.xls Chart 21" xfId="13433"/>
    <cellStyle name="g_rate_Proj10_PowerValuation.xls Chart 28" xfId="13434"/>
    <cellStyle name="g_rate_Proj10_Sensitivity" xfId="13435"/>
    <cellStyle name="g_rate_Proj10_Sensitivity_CompSheet" xfId="13436"/>
    <cellStyle name="g_rate_Proj10_Sensitivity_THEsumPage (2)" xfId="13437"/>
    <cellStyle name="g_rate_Proj10_show-hold" xfId="13438"/>
    <cellStyle name="g_rate_Proj10_show-hold_Graphic Depiction - NO DEV" xfId="13439"/>
    <cellStyle name="g_rate_Proj10_show-hold_THEsumPage (2)" xfId="13440"/>
    <cellStyle name="g_rate_Proj10_THEsumPage (2)" xfId="13441"/>
    <cellStyle name="g_rate_Proj10_Valuation summaries" xfId="13442"/>
    <cellStyle name="g_rate_Proj10_WACC-CableCar" xfId="13443"/>
    <cellStyle name="g_rate_Proj10_WACC-CableCar_THEsumPage (2)" xfId="13444"/>
    <cellStyle name="g_rate_Proj10_WACC-RAD (2)" xfId="13445"/>
    <cellStyle name="g_rate_Proj10_WACC-RAD (2)_THEsumPage (2)" xfId="13446"/>
    <cellStyle name="g_rate_Sensitivity" xfId="13447"/>
    <cellStyle name="g_rate_Sensitivity_CompSheet" xfId="13448"/>
    <cellStyle name="g_rate_Sensitivity_THEsumPage (2)" xfId="13449"/>
    <cellStyle name="g_rate_show-hold" xfId="13450"/>
    <cellStyle name="g_rate_show-hold_CompSheet" xfId="13451"/>
    <cellStyle name="g_rate_show-hold_THEsumPage (2)" xfId="13452"/>
    <cellStyle name="g_rate_THEsumPage (2)" xfId="13453"/>
    <cellStyle name="g_rate_Valuation summaries" xfId="13454"/>
    <cellStyle name="g_rate_WACC-CableCar" xfId="13455"/>
    <cellStyle name="g_rate_WACC-CableCar_THEsumPage (2)" xfId="13456"/>
    <cellStyle name="g_rate_WACC-RAD (2)" xfId="13457"/>
    <cellStyle name="g_rate_WACC-RAD (2)_THEsumPage (2)" xfId="13458"/>
    <cellStyle name="General" xfId="2084"/>
    <cellStyle name="Good" xfId="590"/>
    <cellStyle name="Good 2" xfId="591"/>
    <cellStyle name="Good 3" xfId="3373"/>
    <cellStyle name="Good 4" xfId="3374"/>
    <cellStyle name="Good 5" xfId="3375"/>
    <cellStyle name="Green" xfId="592"/>
    <cellStyle name="Green 2" xfId="593"/>
    <cellStyle name="Green 3" xfId="3376"/>
    <cellStyle name="Green 4" xfId="3377"/>
    <cellStyle name="Green 5" xfId="3378"/>
    <cellStyle name="Grey" xfId="594"/>
    <cellStyle name="Grey 10" xfId="13459"/>
    <cellStyle name="Grey 11" xfId="13460"/>
    <cellStyle name="Grey 2" xfId="13461"/>
    <cellStyle name="Grey 3" xfId="13462"/>
    <cellStyle name="Grey 4" xfId="13463"/>
    <cellStyle name="Grey 5" xfId="13464"/>
    <cellStyle name="Grey 6" xfId="13465"/>
    <cellStyle name="Grey 7" xfId="13466"/>
    <cellStyle name="Grey 8" xfId="13467"/>
    <cellStyle name="Grey 9" xfId="13468"/>
    <cellStyle name="Group Headings" xfId="13469"/>
    <cellStyle name="Group Headings 2" xfId="13470"/>
    <cellStyle name="H 2" xfId="595"/>
    <cellStyle name="H 2 2" xfId="596"/>
    <cellStyle name="H 2 3" xfId="3379"/>
    <cellStyle name="H 2 4" xfId="3380"/>
    <cellStyle name="H 2 5" xfId="3381"/>
    <cellStyle name="hard no." xfId="597"/>
    <cellStyle name="hard no. 2" xfId="598"/>
    <cellStyle name="hard no. 2 2" xfId="3382"/>
    <cellStyle name="hard no. 2 3" xfId="3383"/>
    <cellStyle name="hard no. 2 4" xfId="3384"/>
    <cellStyle name="hard no. 3" xfId="3385"/>
    <cellStyle name="hard no. 3 2" xfId="3386"/>
    <cellStyle name="hard no. 3 3" xfId="3387"/>
    <cellStyle name="hard no. 3 4" xfId="3388"/>
    <cellStyle name="hard no. 4" xfId="3389"/>
    <cellStyle name="hard no. 4 2" xfId="3390"/>
    <cellStyle name="hard no. 4 3" xfId="3391"/>
    <cellStyle name="hard no. 4 4" xfId="3392"/>
    <cellStyle name="hard no. 5" xfId="3393"/>
    <cellStyle name="hard no. 6" xfId="3394"/>
    <cellStyle name="hard no. 7" xfId="3395"/>
    <cellStyle name="hard no. 8" xfId="3396"/>
    <cellStyle name="hard no._DIMENSIONAMENTO-PMSB" xfId="599"/>
    <cellStyle name="Hard Percent" xfId="13471"/>
    <cellStyle name="heade4r" xfId="13472"/>
    <cellStyle name="Header" xfId="600"/>
    <cellStyle name="Header 2" xfId="601"/>
    <cellStyle name="Header 3" xfId="3397"/>
    <cellStyle name="Header 4" xfId="3398"/>
    <cellStyle name="Header 5" xfId="3399"/>
    <cellStyle name="header1" xfId="602"/>
    <cellStyle name="header1 2" xfId="603"/>
    <cellStyle name="header1 3" xfId="3400"/>
    <cellStyle name="header1 4" xfId="3401"/>
    <cellStyle name="header1 5" xfId="3402"/>
    <cellStyle name="header2" xfId="604"/>
    <cellStyle name="header2 2" xfId="605"/>
    <cellStyle name="Header2 2 2" xfId="13473"/>
    <cellStyle name="Header2 2 2 2" xfId="13474"/>
    <cellStyle name="Header2 2 3" xfId="13475"/>
    <cellStyle name="Header2 3" xfId="1825"/>
    <cellStyle name="Header2 3 2" xfId="3403"/>
    <cellStyle name="Header2 3 3" xfId="3404"/>
    <cellStyle name="Header2 3 4" xfId="3405"/>
    <cellStyle name="header2 4" xfId="3406"/>
    <cellStyle name="Header2 4 2" xfId="13476"/>
    <cellStyle name="header2 5" xfId="3407"/>
    <cellStyle name="header2 6" xfId="3408"/>
    <cellStyle name="header3" xfId="606"/>
    <cellStyle name="header3 2" xfId="607"/>
    <cellStyle name="header3 3" xfId="3409"/>
    <cellStyle name="header3 4" xfId="3410"/>
    <cellStyle name="header3 5" xfId="3411"/>
    <cellStyle name="headers" xfId="13477"/>
    <cellStyle name="Heading" xfId="608"/>
    <cellStyle name="Heading 1" xfId="609"/>
    <cellStyle name="Heading 1 2" xfId="610"/>
    <cellStyle name="Heading 1 3" xfId="3412"/>
    <cellStyle name="Heading 1 4" xfId="3413"/>
    <cellStyle name="Heading 1 5" xfId="3414"/>
    <cellStyle name="Heading 1 6" xfId="13478"/>
    <cellStyle name="Heading 2" xfId="611"/>
    <cellStyle name="Heading 2 2" xfId="612"/>
    <cellStyle name="Heading 2 3" xfId="3415"/>
    <cellStyle name="Heading 2 4" xfId="3416"/>
    <cellStyle name="Heading 2 5" xfId="3417"/>
    <cellStyle name="Heading 2 6" xfId="13479"/>
    <cellStyle name="Heading 3" xfId="613"/>
    <cellStyle name="Heading 3 2" xfId="614"/>
    <cellStyle name="Heading 3 3" xfId="3418"/>
    <cellStyle name="Heading 3 4" xfId="3419"/>
    <cellStyle name="Heading 3 5" xfId="3420"/>
    <cellStyle name="Heading 4" xfId="615"/>
    <cellStyle name="Heading 4 2" xfId="616"/>
    <cellStyle name="Heading 4 3" xfId="3421"/>
    <cellStyle name="Heading 4 4" xfId="3422"/>
    <cellStyle name="Heading 4 5" xfId="3423"/>
    <cellStyle name="Heading 5" xfId="617"/>
    <cellStyle name="Heading 6" xfId="3424"/>
    <cellStyle name="Heading 7" xfId="3425"/>
    <cellStyle name="Heading 8" xfId="3426"/>
    <cellStyle name="Heading_Cronograma LDC_02Fev09" xfId="13480"/>
    <cellStyle name="HEADING1" xfId="618"/>
    <cellStyle name="HEADING1 10" xfId="3427"/>
    <cellStyle name="Heading1 2" xfId="619"/>
    <cellStyle name="Heading1 3" xfId="620"/>
    <cellStyle name="Heading1 4" xfId="621"/>
    <cellStyle name="Heading1 5" xfId="622"/>
    <cellStyle name="Heading1 6" xfId="623"/>
    <cellStyle name="HEADING1 7" xfId="624"/>
    <cellStyle name="HEADING1 8" xfId="3428"/>
    <cellStyle name="HEADING1 9" xfId="3429"/>
    <cellStyle name="HEADING2" xfId="625"/>
    <cellStyle name="HEADING2 10" xfId="3430"/>
    <cellStyle name="Heading2 2" xfId="626"/>
    <cellStyle name="Heading2 3" xfId="627"/>
    <cellStyle name="Heading2 4" xfId="628"/>
    <cellStyle name="Heading2 5" xfId="629"/>
    <cellStyle name="Heading2 6" xfId="630"/>
    <cellStyle name="HEADING2 7" xfId="631"/>
    <cellStyle name="HEADING2 8" xfId="3431"/>
    <cellStyle name="HEADING2 9" xfId="3432"/>
    <cellStyle name="Headings" xfId="13481"/>
    <cellStyle name="Headings 2" xfId="13482"/>
    <cellStyle name="Helv" xfId="13483"/>
    <cellStyle name="hidden" xfId="13484"/>
    <cellStyle name="HIGHLIGHT" xfId="632"/>
    <cellStyle name="HIGHLIGHT 2" xfId="633"/>
    <cellStyle name="HIGHLIGHT 3" xfId="3433"/>
    <cellStyle name="HIGHLIGHT 4" xfId="3434"/>
    <cellStyle name="HIGHLIGHT 5" xfId="3435"/>
    <cellStyle name="Hiperlink" xfId="14939" builtinId="8"/>
    <cellStyle name="Hipervínculo" xfId="634"/>
    <cellStyle name="Hipervínculo 2" xfId="635"/>
    <cellStyle name="Hipervínculo 3" xfId="3436"/>
    <cellStyle name="Hipervínculo 4" xfId="3437"/>
    <cellStyle name="Hipervínculo 5" xfId="3438"/>
    <cellStyle name="Hipervínculo visitado_Inversiones Febrero 2000 reports" xfId="13485"/>
    <cellStyle name="Hipervínculo_ENERGIA SEMPRA feb-2000 (sin cobros indebidos)" xfId="13486"/>
    <cellStyle name="Historical" xfId="13487"/>
    <cellStyle name="Hyperlink 2" xfId="636"/>
    <cellStyle name="Hyperlink 2 2" xfId="637"/>
    <cellStyle name="Hyperlink 2 3" xfId="2027"/>
    <cellStyle name="Hyperlink 2 4" xfId="3439"/>
    <cellStyle name="Hyperlink 2 5" xfId="3440"/>
    <cellStyle name="Hyperlink_RDO_Custos_09" xfId="5191"/>
    <cellStyle name="Inconsistent" xfId="13488"/>
    <cellStyle name="Incorreto 10" xfId="13489"/>
    <cellStyle name="Incorreto 11" xfId="13490"/>
    <cellStyle name="Incorreto 12" xfId="13491"/>
    <cellStyle name="Incorreto 13" xfId="13492"/>
    <cellStyle name="Incorreto 14" xfId="13493"/>
    <cellStyle name="Incorreto 15" xfId="13494"/>
    <cellStyle name="Incorreto 16" xfId="13495"/>
    <cellStyle name="Incorreto 2" xfId="638"/>
    <cellStyle name="Incorreto 2 2" xfId="639"/>
    <cellStyle name="Incorreto 2 3" xfId="3441"/>
    <cellStyle name="Incorreto 2 4" xfId="3442"/>
    <cellStyle name="Incorreto 2 5" xfId="3443"/>
    <cellStyle name="Incorreto 3" xfId="13496"/>
    <cellStyle name="Incorreto 4" xfId="13497"/>
    <cellStyle name="Incorreto 5" xfId="13498"/>
    <cellStyle name="Incorreto 6" xfId="13499"/>
    <cellStyle name="Incorreto 7" xfId="13500"/>
    <cellStyle name="Incorreto 8" xfId="13501"/>
    <cellStyle name="Incorreto 9" xfId="13502"/>
    <cellStyle name="Indefinido" xfId="2085"/>
    <cellStyle name="Indirect Reference" xfId="13503"/>
    <cellStyle name="Indirect Reference 2" xfId="13504"/>
    <cellStyle name="Info Cell" xfId="13505"/>
    <cellStyle name="Info Cell 2" xfId="13506"/>
    <cellStyle name="Information" xfId="13507"/>
    <cellStyle name="Information 2" xfId="13508"/>
    <cellStyle name="Input" xfId="640"/>
    <cellStyle name="Input (£m)" xfId="13509"/>
    <cellStyle name="Input (estimate)" xfId="13510"/>
    <cellStyle name="Input (StyleA)" xfId="2086"/>
    <cellStyle name="Input [yellow]" xfId="641"/>
    <cellStyle name="Input [yellow] 10" xfId="13511"/>
    <cellStyle name="Input [yellow] 11" xfId="13512"/>
    <cellStyle name="Input [yellow] 12" xfId="13513"/>
    <cellStyle name="Input [yellow] 2" xfId="642"/>
    <cellStyle name="Input [yellow] 2 2" xfId="3444"/>
    <cellStyle name="Input [yellow] 2 3" xfId="3445"/>
    <cellStyle name="Input [yellow] 2 4" xfId="3446"/>
    <cellStyle name="Input [yellow] 3" xfId="3447"/>
    <cellStyle name="Input [yellow] 3 2" xfId="3448"/>
    <cellStyle name="Input [yellow] 3 3" xfId="3449"/>
    <cellStyle name="Input [yellow] 3 4" xfId="3450"/>
    <cellStyle name="Input [yellow] 4" xfId="3451"/>
    <cellStyle name="Input [yellow] 4 2" xfId="3452"/>
    <cellStyle name="Input [yellow] 4 3" xfId="3453"/>
    <cellStyle name="Input [yellow] 4 4" xfId="3454"/>
    <cellStyle name="Input [yellow] 5" xfId="3455"/>
    <cellStyle name="Input [yellow] 6" xfId="3456"/>
    <cellStyle name="Input [yellow] 7" xfId="3457"/>
    <cellStyle name="Input [yellow] 8" xfId="3458"/>
    <cellStyle name="Input [yellow] 9" xfId="13514"/>
    <cellStyle name="Input 10" xfId="3459"/>
    <cellStyle name="Input 11" xfId="3460"/>
    <cellStyle name="Input 12" xfId="3461"/>
    <cellStyle name="Input 2" xfId="643"/>
    <cellStyle name="Input 2 2" xfId="644"/>
    <cellStyle name="Input 2 2 2" xfId="645"/>
    <cellStyle name="Input 2 2 2 2" xfId="646"/>
    <cellStyle name="Input 2 2 2 2 2" xfId="3462"/>
    <cellStyle name="Input 2 2 2 2 3" xfId="3463"/>
    <cellStyle name="Input 2 2 2 2 4" xfId="3464"/>
    <cellStyle name="Input 2 2 2 3" xfId="647"/>
    <cellStyle name="Input 2 2 2 3 2" xfId="3465"/>
    <cellStyle name="Input 2 2 2 3 3" xfId="3466"/>
    <cellStyle name="Input 2 2 2 3 4" xfId="3467"/>
    <cellStyle name="Input 2 2 2 4" xfId="3468"/>
    <cellStyle name="Input 2 2 2 5" xfId="3469"/>
    <cellStyle name="Input 2 2 2 6" xfId="3470"/>
    <cellStyle name="Input 2 2 2_DIMENSIONAMENTO-PMSB" xfId="648"/>
    <cellStyle name="Input 2 2 3" xfId="649"/>
    <cellStyle name="Input 2 2 3 2" xfId="650"/>
    <cellStyle name="Input 2 2 3 2 2" xfId="3471"/>
    <cellStyle name="Input 2 2 3 2 3" xfId="3472"/>
    <cellStyle name="Input 2 2 3 2 4" xfId="3473"/>
    <cellStyle name="Input 2 2 3 3" xfId="3474"/>
    <cellStyle name="Input 2 2 3 4" xfId="3475"/>
    <cellStyle name="Input 2 2 3 5" xfId="3476"/>
    <cellStyle name="Input 2 2 3_DIMENSIONAMENTO-PMSB" xfId="651"/>
    <cellStyle name="Input 2 2 4" xfId="652"/>
    <cellStyle name="Input 2 2 4 2" xfId="3477"/>
    <cellStyle name="Input 2 2 4 3" xfId="3478"/>
    <cellStyle name="Input 2 2 4 4" xfId="3479"/>
    <cellStyle name="Input 2 2 4 5" xfId="3480"/>
    <cellStyle name="Input 2 2 5" xfId="3481"/>
    <cellStyle name="Input 2 2 6" xfId="3482"/>
    <cellStyle name="Input 2 2 7" xfId="3483"/>
    <cellStyle name="Input 2 2 8" xfId="3484"/>
    <cellStyle name="Input 2 2_DIMENSIONAMENTO-PMSB" xfId="653"/>
    <cellStyle name="Input 2 3" xfId="654"/>
    <cellStyle name="Input 2 3 2" xfId="655"/>
    <cellStyle name="Input 2 3 2 2" xfId="3485"/>
    <cellStyle name="Input 2 3 2 3" xfId="3486"/>
    <cellStyle name="Input 2 3 2 4" xfId="3487"/>
    <cellStyle name="Input 2 3 3" xfId="656"/>
    <cellStyle name="Input 2 3 3 2" xfId="3488"/>
    <cellStyle name="Input 2 3 3 3" xfId="3489"/>
    <cellStyle name="Input 2 3 3 4" xfId="3490"/>
    <cellStyle name="Input 2 3 4" xfId="3491"/>
    <cellStyle name="Input 2 3 5" xfId="3492"/>
    <cellStyle name="Input 2 3 6" xfId="3493"/>
    <cellStyle name="Input 2 3_DIMENSIONAMENTO-PMSB" xfId="657"/>
    <cellStyle name="Input 2 4" xfId="658"/>
    <cellStyle name="Input 2 4 2" xfId="659"/>
    <cellStyle name="Input 2 4 2 2" xfId="3494"/>
    <cellStyle name="Input 2 4 2 3" xfId="3495"/>
    <cellStyle name="Input 2 4 2 4" xfId="3496"/>
    <cellStyle name="Input 2 4 3" xfId="3497"/>
    <cellStyle name="Input 2 4 4" xfId="3498"/>
    <cellStyle name="Input 2 4 5" xfId="3499"/>
    <cellStyle name="Input 2 4_DIMENSIONAMENTO-PMSB" xfId="660"/>
    <cellStyle name="Input 2 5" xfId="661"/>
    <cellStyle name="Input 2 5 2" xfId="3500"/>
    <cellStyle name="Input 2 5 3" xfId="3501"/>
    <cellStyle name="Input 2 5 4" xfId="3502"/>
    <cellStyle name="Input 2 5 5" xfId="3503"/>
    <cellStyle name="Input 2 6" xfId="3504"/>
    <cellStyle name="Input 2 7" xfId="3505"/>
    <cellStyle name="Input 2 8" xfId="3506"/>
    <cellStyle name="Input 2 9" xfId="3507"/>
    <cellStyle name="Input 2_DIMENSIONAMENTO-PMSB" xfId="662"/>
    <cellStyle name="Input 3" xfId="663"/>
    <cellStyle name="Input 3 2" xfId="664"/>
    <cellStyle name="Input 3 2 2" xfId="665"/>
    <cellStyle name="Input 3 2 2 2" xfId="3508"/>
    <cellStyle name="Input 3 2 2 3" xfId="3509"/>
    <cellStyle name="Input 3 2 2 4" xfId="3510"/>
    <cellStyle name="Input 3 2 3" xfId="666"/>
    <cellStyle name="Input 3 2 3 2" xfId="3511"/>
    <cellStyle name="Input 3 2 3 3" xfId="3512"/>
    <cellStyle name="Input 3 2 3 4" xfId="3513"/>
    <cellStyle name="Input 3 2 4" xfId="3514"/>
    <cellStyle name="Input 3 2 5" xfId="3515"/>
    <cellStyle name="Input 3 2 6" xfId="3516"/>
    <cellStyle name="Input 3 2_DIMENSIONAMENTO-PMSB" xfId="667"/>
    <cellStyle name="Input 3 3" xfId="668"/>
    <cellStyle name="Input 3 3 2" xfId="669"/>
    <cellStyle name="Input 3 3 2 2" xfId="3517"/>
    <cellStyle name="Input 3 3 2 3" xfId="3518"/>
    <cellStyle name="Input 3 3 2 4" xfId="3519"/>
    <cellStyle name="Input 3 3 3" xfId="3520"/>
    <cellStyle name="Input 3 3 4" xfId="3521"/>
    <cellStyle name="Input 3 3 5" xfId="3522"/>
    <cellStyle name="Input 3 3_DIMENSIONAMENTO-PMSB" xfId="670"/>
    <cellStyle name="Input 3 4" xfId="671"/>
    <cellStyle name="Input 3 4 2" xfId="3523"/>
    <cellStyle name="Input 3 4 3" xfId="3524"/>
    <cellStyle name="Input 3 4 4" xfId="3525"/>
    <cellStyle name="Input 3 4 5" xfId="3526"/>
    <cellStyle name="Input 3 5" xfId="3527"/>
    <cellStyle name="Input 3 6" xfId="3528"/>
    <cellStyle name="Input 3 7" xfId="3529"/>
    <cellStyle name="Input 3 8" xfId="3530"/>
    <cellStyle name="Input 3_DIMENSIONAMENTO-PMSB" xfId="672"/>
    <cellStyle name="Input 4" xfId="673"/>
    <cellStyle name="Input 4 2" xfId="674"/>
    <cellStyle name="Input 4 2 2" xfId="675"/>
    <cellStyle name="Input 4 2 2 2" xfId="3531"/>
    <cellStyle name="Input 4 2 2 3" xfId="3532"/>
    <cellStyle name="Input 4 2 2 4" xfId="3533"/>
    <cellStyle name="Input 4 2 3" xfId="676"/>
    <cellStyle name="Input 4 2 3 2" xfId="3534"/>
    <cellStyle name="Input 4 2 3 3" xfId="3535"/>
    <cellStyle name="Input 4 2 3 4" xfId="3536"/>
    <cellStyle name="Input 4 2 4" xfId="3537"/>
    <cellStyle name="Input 4 2 5" xfId="3538"/>
    <cellStyle name="Input 4 2 6" xfId="3539"/>
    <cellStyle name="Input 4 2_DIMENSIONAMENTO-PMSB" xfId="677"/>
    <cellStyle name="Input 4 3" xfId="678"/>
    <cellStyle name="Input 4 3 2" xfId="3540"/>
    <cellStyle name="Input 4 3 3" xfId="3541"/>
    <cellStyle name="Input 4 3 4" xfId="3542"/>
    <cellStyle name="Input 4 3 5" xfId="3543"/>
    <cellStyle name="Input 4 4" xfId="679"/>
    <cellStyle name="Input 4 4 2" xfId="3544"/>
    <cellStyle name="Input 4 4 3" xfId="3545"/>
    <cellStyle name="Input 4 4 4" xfId="3546"/>
    <cellStyle name="Input 4 4 5" xfId="3547"/>
    <cellStyle name="Input 4 5" xfId="3548"/>
    <cellStyle name="Input 4 6" xfId="3549"/>
    <cellStyle name="Input 4 7" xfId="3550"/>
    <cellStyle name="Input 4 8" xfId="3551"/>
    <cellStyle name="Input 4_DIMENSIONAMENTO-PMSB" xfId="680"/>
    <cellStyle name="Input 5" xfId="681"/>
    <cellStyle name="Input 5 2" xfId="682"/>
    <cellStyle name="Input 5 2 2" xfId="683"/>
    <cellStyle name="Input 5 2 2 2" xfId="3552"/>
    <cellStyle name="Input 5 2 2 3" xfId="3553"/>
    <cellStyle name="Input 5 2 2 4" xfId="3554"/>
    <cellStyle name="Input 5 2 3" xfId="684"/>
    <cellStyle name="Input 5 2 3 2" xfId="3555"/>
    <cellStyle name="Input 5 2 3 3" xfId="3556"/>
    <cellStyle name="Input 5 2 3 4" xfId="3557"/>
    <cellStyle name="Input 5 2 4" xfId="3558"/>
    <cellStyle name="Input 5 2 5" xfId="3559"/>
    <cellStyle name="Input 5 2 6" xfId="3560"/>
    <cellStyle name="Input 5 2_DIMENSIONAMENTO-PMSB" xfId="685"/>
    <cellStyle name="Input 5 3" xfId="686"/>
    <cellStyle name="Input 5 3 2" xfId="3561"/>
    <cellStyle name="Input 5 3 3" xfId="3562"/>
    <cellStyle name="Input 5 3 4" xfId="3563"/>
    <cellStyle name="Input 5 3 5" xfId="3564"/>
    <cellStyle name="Input 5 4" xfId="687"/>
    <cellStyle name="Input 5 4 2" xfId="3565"/>
    <cellStyle name="Input 5 4 3" xfId="3566"/>
    <cellStyle name="Input 5 4 4" xfId="3567"/>
    <cellStyle name="Input 5 4 5" xfId="3568"/>
    <cellStyle name="Input 5 5" xfId="3569"/>
    <cellStyle name="Input 5 6" xfId="3570"/>
    <cellStyle name="Input 5 7" xfId="3571"/>
    <cellStyle name="Input 5 8" xfId="3572"/>
    <cellStyle name="Input 5_DIMENSIONAMENTO-PMSB" xfId="688"/>
    <cellStyle name="Input 6" xfId="689"/>
    <cellStyle name="Input 6 2" xfId="690"/>
    <cellStyle name="Input 6 2 2" xfId="3573"/>
    <cellStyle name="Input 6 2 3" xfId="3574"/>
    <cellStyle name="Input 6 2 4" xfId="3575"/>
    <cellStyle name="Input 6 3" xfId="691"/>
    <cellStyle name="Input 6 3 2" xfId="3576"/>
    <cellStyle name="Input 6 3 3" xfId="3577"/>
    <cellStyle name="Input 6 3 4" xfId="3578"/>
    <cellStyle name="Input 6 4" xfId="3579"/>
    <cellStyle name="Input 6 5" xfId="3580"/>
    <cellStyle name="Input 6 6" xfId="3581"/>
    <cellStyle name="Input 6_DIMENSIONAMENTO-PMSB" xfId="692"/>
    <cellStyle name="Input 7" xfId="693"/>
    <cellStyle name="Input 7 2" xfId="694"/>
    <cellStyle name="Input 7 2 2" xfId="3582"/>
    <cellStyle name="Input 7 2 3" xfId="3583"/>
    <cellStyle name="Input 7 2 4" xfId="3584"/>
    <cellStyle name="Input 7 3" xfId="3585"/>
    <cellStyle name="Input 7 4" xfId="3586"/>
    <cellStyle name="Input 7 5" xfId="3587"/>
    <cellStyle name="Input 7_DIMENSIONAMENTO-PMSB" xfId="695"/>
    <cellStyle name="Input 8" xfId="696"/>
    <cellStyle name="Input 8 2" xfId="3588"/>
    <cellStyle name="Input 8 3" xfId="3589"/>
    <cellStyle name="Input 8 4" xfId="3590"/>
    <cellStyle name="Input 8 5" xfId="3591"/>
    <cellStyle name="Input 9" xfId="3592"/>
    <cellStyle name="Input Cells" xfId="13515"/>
    <cellStyle name="Input Currency" xfId="697"/>
    <cellStyle name="Input Currency 10" xfId="13516"/>
    <cellStyle name="Input Currency 11" xfId="13517"/>
    <cellStyle name="Input Currency 2" xfId="13518"/>
    <cellStyle name="Input Currency 3" xfId="13519"/>
    <cellStyle name="Input Currency 4" xfId="13520"/>
    <cellStyle name="Input Currency 5" xfId="13521"/>
    <cellStyle name="Input Currency 6" xfId="13522"/>
    <cellStyle name="Input Currency 7" xfId="13523"/>
    <cellStyle name="Input Currency 8" xfId="13524"/>
    <cellStyle name="Input Currency 9" xfId="13525"/>
    <cellStyle name="Input dados" xfId="698"/>
    <cellStyle name="Input dados 2" xfId="699"/>
    <cellStyle name="Input Date" xfId="700"/>
    <cellStyle name="Input Date 2" xfId="13526"/>
    <cellStyle name="Input Fixed [0]" xfId="701"/>
    <cellStyle name="Input Fixed [0] 2" xfId="13527"/>
    <cellStyle name="Input from Analysys" xfId="13528"/>
    <cellStyle name="Input from CETI" xfId="13529"/>
    <cellStyle name="Input from CETI 2" xfId="13530"/>
    <cellStyle name="Input Link" xfId="13531"/>
    <cellStyle name="Input Link 2" xfId="13532"/>
    <cellStyle name="Input Normal" xfId="702"/>
    <cellStyle name="Input Normal 10" xfId="13533"/>
    <cellStyle name="Input Normal 11" xfId="13534"/>
    <cellStyle name="Input Normal 2" xfId="13535"/>
    <cellStyle name="Input Normal 3" xfId="13536"/>
    <cellStyle name="Input Normal 4" xfId="13537"/>
    <cellStyle name="Input Normal 5" xfId="13538"/>
    <cellStyle name="Input Normal 6" xfId="13539"/>
    <cellStyle name="Input Normal 7" xfId="13540"/>
    <cellStyle name="Input Normal 8" xfId="13541"/>
    <cellStyle name="Input Normal 9" xfId="13542"/>
    <cellStyle name="input override" xfId="13543"/>
    <cellStyle name="Input Percent" xfId="703"/>
    <cellStyle name="Input Percent [2]" xfId="704"/>
    <cellStyle name="Input Percent [2] 10" xfId="13544"/>
    <cellStyle name="Input Percent [2] 11" xfId="13545"/>
    <cellStyle name="Input Percent [2] 2" xfId="13546"/>
    <cellStyle name="Input Percent [2] 3" xfId="13547"/>
    <cellStyle name="Input Percent [2] 4" xfId="13548"/>
    <cellStyle name="Input Percent [2] 5" xfId="13549"/>
    <cellStyle name="Input Percent [2] 6" xfId="13550"/>
    <cellStyle name="Input Percent [2] 7" xfId="13551"/>
    <cellStyle name="Input Percent [2] 8" xfId="13552"/>
    <cellStyle name="Input Percent [2] 9" xfId="13553"/>
    <cellStyle name="Input Percent 2" xfId="13554"/>
    <cellStyle name="Input Percent_~2144771" xfId="705"/>
    <cellStyle name="Input Titles" xfId="706"/>
    <cellStyle name="Input Titles 2" xfId="13555"/>
    <cellStyle name="Input_%" xfId="707"/>
    <cellStyle name="Input1" xfId="708"/>
    <cellStyle name="Input1 2" xfId="13556"/>
    <cellStyle name="Input2" xfId="709"/>
    <cellStyle name="Input2 2" xfId="710"/>
    <cellStyle name="Input2 2 2" xfId="711"/>
    <cellStyle name="Input2 2 2 2" xfId="3593"/>
    <cellStyle name="Input2 2 2 3" xfId="3594"/>
    <cellStyle name="Input2 2 2 4" xfId="3595"/>
    <cellStyle name="Input2 2_DIMENSIONAMENTO-PMSB" xfId="712"/>
    <cellStyle name="Input2 3" xfId="713"/>
    <cellStyle name="Input2 3 2" xfId="3596"/>
    <cellStyle name="Input2 3 3" xfId="3597"/>
    <cellStyle name="Input2 3 4" xfId="3598"/>
    <cellStyle name="Input2_DIMENSIONAMENTO-PMSB" xfId="714"/>
    <cellStyle name="InputCurrency" xfId="13557"/>
    <cellStyle name="InputCurrency2" xfId="13558"/>
    <cellStyle name="InputMultiple1" xfId="13559"/>
    <cellStyle name="InputPercent1" xfId="13560"/>
    <cellStyle name="Inputs" xfId="715"/>
    <cellStyle name="Inputs 2" xfId="716"/>
    <cellStyle name="Inputs 3" xfId="3599"/>
    <cellStyle name="Inputs 4" xfId="3600"/>
    <cellStyle name="Inputs 5" xfId="3601"/>
    <cellStyle name="Inputs2" xfId="717"/>
    <cellStyle name="Inputs2 2" xfId="718"/>
    <cellStyle name="Inputs2 3" xfId="3602"/>
    <cellStyle name="Inputs2 4" xfId="3603"/>
    <cellStyle name="Inputs2 5" xfId="3604"/>
    <cellStyle name="Intermediário" xfId="2087"/>
    <cellStyle name="Item" xfId="13561"/>
    <cellStyle name="Item 2" xfId="13562"/>
    <cellStyle name="Item Descriptions" xfId="13563"/>
    <cellStyle name="Item Descriptions - Bold" xfId="13564"/>
    <cellStyle name="Item Descriptions_6079BX" xfId="13565"/>
    <cellStyle name="Jason" xfId="719"/>
    <cellStyle name="Javier" xfId="720"/>
    <cellStyle name="Komma [0]_Blad1" xfId="2088"/>
    <cellStyle name="Komma_Blad1" xfId="721"/>
    <cellStyle name="KPMG Heading 1" xfId="2089"/>
    <cellStyle name="KPMG Heading 2" xfId="2090"/>
    <cellStyle name="KPMG Heading 3" xfId="2091"/>
    <cellStyle name="KPMG Heading 4" xfId="2092"/>
    <cellStyle name="KPMG Normal" xfId="2093"/>
    <cellStyle name="KPMG Normal Text" xfId="2094"/>
    <cellStyle name="Kyocera" xfId="722"/>
    <cellStyle name="Kyocera 2" xfId="723"/>
    <cellStyle name="Kyocera 3" xfId="3605"/>
    <cellStyle name="Kyocera 4" xfId="3606"/>
    <cellStyle name="Kyocera 5" xfId="3607"/>
    <cellStyle name="L BP" xfId="13566"/>
    <cellStyle name="L BP 2" xfId="13567"/>
    <cellStyle name="Lable8Left" xfId="13568"/>
    <cellStyle name="Lable8Left 2" xfId="13569"/>
    <cellStyle name="Large" xfId="2095"/>
    <cellStyle name="Lien hypertexte" xfId="2096"/>
    <cellStyle name="Lien hypertexte visité" xfId="2097"/>
    <cellStyle name="Lien hypertexte_MODELE COMPARABLES BOURSIERS Chablis1607" xfId="2098"/>
    <cellStyle name="Line" xfId="13570"/>
    <cellStyle name="Link" xfId="724"/>
    <cellStyle name="Linked Cell" xfId="725"/>
    <cellStyle name="Linked Cell 2" xfId="726"/>
    <cellStyle name="Linked Cell 3" xfId="3608"/>
    <cellStyle name="Linked Cell 4" xfId="3609"/>
    <cellStyle name="Linked Cell 5" xfId="3610"/>
    <cellStyle name="Linked Cells" xfId="13571"/>
    <cellStyle name="m" xfId="727"/>
    <cellStyle name="m 10" xfId="3611"/>
    <cellStyle name="m 2" xfId="728"/>
    <cellStyle name="m 2 2" xfId="729"/>
    <cellStyle name="m 2 2 2" xfId="730"/>
    <cellStyle name="m 2 2 2 2" xfId="3612"/>
    <cellStyle name="m 2 2 2 3" xfId="3613"/>
    <cellStyle name="m 2 2 2 4" xfId="3614"/>
    <cellStyle name="m 2 2 3" xfId="731"/>
    <cellStyle name="m 2 2 3 2" xfId="732"/>
    <cellStyle name="m 2 2 3 2 2" xfId="3615"/>
    <cellStyle name="m 2 2 3 2 3" xfId="3616"/>
    <cellStyle name="m 2 2 3 2 4" xfId="3617"/>
    <cellStyle name="m 2 2 3 3" xfId="3618"/>
    <cellStyle name="m 2 2 3 4" xfId="3619"/>
    <cellStyle name="m 2 2 3 5" xfId="3620"/>
    <cellStyle name="m 2 2 4" xfId="733"/>
    <cellStyle name="m 2 2 4 2" xfId="3621"/>
    <cellStyle name="m 2 2 4 3" xfId="3622"/>
    <cellStyle name="m 2 2 4 4" xfId="3623"/>
    <cellStyle name="m 2 2 5" xfId="3624"/>
    <cellStyle name="m 2 2 6" xfId="3625"/>
    <cellStyle name="m 2 2 7" xfId="3626"/>
    <cellStyle name="m 2 2 8" xfId="3627"/>
    <cellStyle name="m 2 3" xfId="734"/>
    <cellStyle name="m 2 3 2" xfId="3628"/>
    <cellStyle name="m 2 3 3" xfId="3629"/>
    <cellStyle name="m 2 3 4" xfId="3630"/>
    <cellStyle name="m 2 4" xfId="735"/>
    <cellStyle name="m 2 4 2" xfId="736"/>
    <cellStyle name="m 2 4 2 2" xfId="3631"/>
    <cellStyle name="m 2 4 2 3" xfId="3632"/>
    <cellStyle name="m 2 4 2 4" xfId="3633"/>
    <cellStyle name="m 2 4 3" xfId="3634"/>
    <cellStyle name="m 2 4 4" xfId="3635"/>
    <cellStyle name="m 2 4 5" xfId="3636"/>
    <cellStyle name="m 2 5" xfId="737"/>
    <cellStyle name="m 2 5 2" xfId="3637"/>
    <cellStyle name="m 2 5 3" xfId="3638"/>
    <cellStyle name="m 2 5 4" xfId="3639"/>
    <cellStyle name="m 2 6" xfId="3640"/>
    <cellStyle name="m 2 7" xfId="3641"/>
    <cellStyle name="m 2 8" xfId="3642"/>
    <cellStyle name="m 2 9" xfId="3643"/>
    <cellStyle name="m 3" xfId="738"/>
    <cellStyle name="m 3 2" xfId="739"/>
    <cellStyle name="m 3 2 2" xfId="3644"/>
    <cellStyle name="m 3 2 3" xfId="3645"/>
    <cellStyle name="m 3 2 4" xfId="3646"/>
    <cellStyle name="m 3 3" xfId="740"/>
    <cellStyle name="m 3 3 2" xfId="741"/>
    <cellStyle name="m 3 3 2 2" xfId="3647"/>
    <cellStyle name="m 3 3 2 3" xfId="3648"/>
    <cellStyle name="m 3 3 2 4" xfId="3649"/>
    <cellStyle name="m 3 3 3" xfId="3650"/>
    <cellStyle name="m 3 3 4" xfId="3651"/>
    <cellStyle name="m 3 3 5" xfId="3652"/>
    <cellStyle name="m 3 4" xfId="742"/>
    <cellStyle name="m 3 4 2" xfId="3653"/>
    <cellStyle name="m 3 4 3" xfId="3654"/>
    <cellStyle name="m 3 4 4" xfId="3655"/>
    <cellStyle name="m 3 5" xfId="3656"/>
    <cellStyle name="m 3 6" xfId="3657"/>
    <cellStyle name="m 3 7" xfId="3658"/>
    <cellStyle name="m 3 8" xfId="3659"/>
    <cellStyle name="m 4" xfId="743"/>
    <cellStyle name="m 4 2" xfId="3660"/>
    <cellStyle name="m 4 3" xfId="3661"/>
    <cellStyle name="m 4 4" xfId="3662"/>
    <cellStyle name="m 5" xfId="744"/>
    <cellStyle name="m 5 2" xfId="745"/>
    <cellStyle name="m 5 2 2" xfId="3663"/>
    <cellStyle name="m 5 2 3" xfId="3664"/>
    <cellStyle name="m 5 2 4" xfId="3665"/>
    <cellStyle name="m 5 3" xfId="3666"/>
    <cellStyle name="m 5 4" xfId="3667"/>
    <cellStyle name="m 5 5" xfId="3668"/>
    <cellStyle name="m 6" xfId="746"/>
    <cellStyle name="m 6 2" xfId="3669"/>
    <cellStyle name="m 6 3" xfId="3670"/>
    <cellStyle name="m 6 4" xfId="3671"/>
    <cellStyle name="m 7" xfId="3672"/>
    <cellStyle name="m 8" xfId="3673"/>
    <cellStyle name="m 9" xfId="3674"/>
    <cellStyle name="M S SANS SERIF" xfId="747"/>
    <cellStyle name="M S SANS SERIF 2" xfId="748"/>
    <cellStyle name="M S SANS SERIF 2 2" xfId="749"/>
    <cellStyle name="M S SANS SERIF 2 3" xfId="3675"/>
    <cellStyle name="M S SANS SERIF 2 4" xfId="3676"/>
    <cellStyle name="M S SANS SERIF 2 5" xfId="3677"/>
    <cellStyle name="M S SANS SERIF 3" xfId="750"/>
    <cellStyle name="M S SANS SERIF 4" xfId="3678"/>
    <cellStyle name="M S SANS SERIF 5" xfId="3679"/>
    <cellStyle name="M S SANS SERIF 6" xfId="3680"/>
    <cellStyle name="m$" xfId="13572"/>
    <cellStyle name="m/d/yy" xfId="13573"/>
    <cellStyle name="m/d/yy 2" xfId="13574"/>
    <cellStyle name="m_AVP" xfId="13575"/>
    <cellStyle name="m_AVP 2" xfId="13576"/>
    <cellStyle name="m_Disc Analysis" xfId="13577"/>
    <cellStyle name="m_Disc Analysis 2" xfId="13578"/>
    <cellStyle name="m_LP Chart" xfId="13579"/>
    <cellStyle name="m_Merg Cons" xfId="13580"/>
    <cellStyle name="m_Merg Cons 2" xfId="13581"/>
    <cellStyle name="m_Proj10" xfId="13582"/>
    <cellStyle name="m_Proj10_AVP" xfId="13583"/>
    <cellStyle name="m_Proj10_AVP 2" xfId="13584"/>
    <cellStyle name="m_Proj10_Disc Analysis" xfId="13585"/>
    <cellStyle name="m_Proj10_Disc Analysis 2" xfId="13586"/>
    <cellStyle name="m_Proj10_LP Chart" xfId="13587"/>
    <cellStyle name="m_Proj10_Merg Cons" xfId="13588"/>
    <cellStyle name="m_Proj10_Merg Cons 2" xfId="13589"/>
    <cellStyle name="m_Proj10_Sensitivity" xfId="13590"/>
    <cellStyle name="m_Proj10_Sensitivity 2" xfId="13591"/>
    <cellStyle name="m_Proj10_show-hold" xfId="13592"/>
    <cellStyle name="m_Proj10_show-hold 2" xfId="13593"/>
    <cellStyle name="m_Proj10_WACC-CableCar" xfId="13594"/>
    <cellStyle name="m_Proj10_WACC-RAD (2)" xfId="13595"/>
    <cellStyle name="m_Sensitivity" xfId="13596"/>
    <cellStyle name="m_Sensitivity 2" xfId="13597"/>
    <cellStyle name="m_show-hold" xfId="13598"/>
    <cellStyle name="m_show-hold 2" xfId="13599"/>
    <cellStyle name="m_WACC-CableCar" xfId="13600"/>
    <cellStyle name="m_WACC-RAD (2)" xfId="13601"/>
    <cellStyle name="MacroCode" xfId="2099"/>
    <cellStyle name="Main Title" xfId="13602"/>
    <cellStyle name="Medium" xfId="2100"/>
    <cellStyle name="Migliaia (0)_1320 NX" xfId="13603"/>
    <cellStyle name="Migliaia_1320 NX" xfId="13604"/>
    <cellStyle name="Millares [0]_$aSOLES" xfId="13605"/>
    <cellStyle name="Millares [00]" xfId="751"/>
    <cellStyle name="Millares 2" xfId="13606"/>
    <cellStyle name="Millares 3" xfId="13607"/>
    <cellStyle name="Millares 4" xfId="13608"/>
    <cellStyle name="Millares 5" xfId="13609"/>
    <cellStyle name="Millares 5 2" xfId="13610"/>
    <cellStyle name="Millares 6" xfId="13611"/>
    <cellStyle name="Millares 7" xfId="13612"/>
    <cellStyle name="Millares 7 2" xfId="13613"/>
    <cellStyle name="Millares_$aSOLES" xfId="13614"/>
    <cellStyle name="Milliers [0]_An2-ActiRH-Ven" xfId="752"/>
    <cellStyle name="Milliers_06-Graphique ventes consolidées tuyaux (Gde Export+Total Branche)" xfId="753"/>
    <cellStyle name="MLComma0" xfId="13615"/>
    <cellStyle name="MLComma0 2" xfId="13616"/>
    <cellStyle name="MLDollar0" xfId="13617"/>
    <cellStyle name="MLDollar0 2" xfId="13618"/>
    <cellStyle name="MLEuro0" xfId="13619"/>
    <cellStyle name="MLEuro0 2" xfId="13620"/>
    <cellStyle name="MLMultiple0" xfId="13621"/>
    <cellStyle name="MLMultiple0 2" xfId="13622"/>
    <cellStyle name="MLPercent0" xfId="13623"/>
    <cellStyle name="MLPercent0 2" xfId="13624"/>
    <cellStyle name="MLPound0" xfId="13625"/>
    <cellStyle name="MLPound0 2" xfId="13626"/>
    <cellStyle name="MLYen0" xfId="13627"/>
    <cellStyle name="MLYen0 2" xfId="13628"/>
    <cellStyle name="mm" xfId="13629"/>
    <cellStyle name="Model_Calculation" xfId="754"/>
    <cellStyle name="Moeda [0] 2" xfId="755"/>
    <cellStyle name="Moeda 10" xfId="756"/>
    <cellStyle name="Moeda 10 2" xfId="757"/>
    <cellStyle name="Moeda 10 2 2" xfId="3681"/>
    <cellStyle name="Moeda 10 2 3" xfId="3682"/>
    <cellStyle name="Moeda 10 2 4" xfId="3683"/>
    <cellStyle name="Moeda 10 2 5" xfId="3684"/>
    <cellStyle name="Moeda 10 3" xfId="3685"/>
    <cellStyle name="Moeda 10 4" xfId="3686"/>
    <cellStyle name="Moeda 10 5" xfId="3687"/>
    <cellStyle name="Moeda 11" xfId="758"/>
    <cellStyle name="Moeda 12" xfId="759"/>
    <cellStyle name="Moeda 13" xfId="760"/>
    <cellStyle name="Moeda 14" xfId="761"/>
    <cellStyle name="Moeda 14 2" xfId="2101"/>
    <cellStyle name="Moeda 14 3" xfId="3688"/>
    <cellStyle name="Moeda 14 4" xfId="3689"/>
    <cellStyle name="Moeda 14 5" xfId="3690"/>
    <cellStyle name="Moeda 15" xfId="762"/>
    <cellStyle name="Moeda 16" xfId="763"/>
    <cellStyle name="Moeda 17" xfId="764"/>
    <cellStyle name="Moeda 18" xfId="765"/>
    <cellStyle name="Moeda 19" xfId="766"/>
    <cellStyle name="Moeda 2" xfId="767"/>
    <cellStyle name="Moeda 2 10" xfId="3691"/>
    <cellStyle name="Moeda 2 11" xfId="3692"/>
    <cellStyle name="Moeda 2 12" xfId="3693"/>
    <cellStyle name="Moeda 2 13" xfId="13630"/>
    <cellStyle name="Moeda 2 2" xfId="768"/>
    <cellStyle name="Moeda 2 2 2" xfId="769"/>
    <cellStyle name="Moeda 2 2 3" xfId="3694"/>
    <cellStyle name="Moeda 2 2 4" xfId="3695"/>
    <cellStyle name="Moeda 2 2 5" xfId="3696"/>
    <cellStyle name="Moeda 2 2_DIMENSIONAMENTO-PMSB" xfId="770"/>
    <cellStyle name="Moeda 2 3" xfId="771"/>
    <cellStyle name="Moeda 2 3 2" xfId="772"/>
    <cellStyle name="Moeda 2 3 3" xfId="3697"/>
    <cellStyle name="Moeda 2 3 4" xfId="3698"/>
    <cellStyle name="Moeda 2 3 5" xfId="3699"/>
    <cellStyle name="Moeda 2 3_DIMENSIONAMENTO-PMSB" xfId="773"/>
    <cellStyle name="Moeda 2 4" xfId="774"/>
    <cellStyle name="Moeda 2 5" xfId="775"/>
    <cellStyle name="Moeda 2 6" xfId="776"/>
    <cellStyle name="Moeda 2 7" xfId="777"/>
    <cellStyle name="Moeda 2 8" xfId="778"/>
    <cellStyle name="Moeda 2 9" xfId="3700"/>
    <cellStyle name="Moeda 2_4 - Interceptor Itaim" xfId="779"/>
    <cellStyle name="Moeda 20" xfId="780"/>
    <cellStyle name="Moeda 21" xfId="1820"/>
    <cellStyle name="Moeda 3" xfId="781"/>
    <cellStyle name="Moeda 3 2" xfId="782"/>
    <cellStyle name="Moeda 3 3" xfId="1826"/>
    <cellStyle name="Moeda 3 4" xfId="1827"/>
    <cellStyle name="Moeda 3 5" xfId="3701"/>
    <cellStyle name="Moeda 3 6" xfId="3702"/>
    <cellStyle name="Moeda 3 7" xfId="3703"/>
    <cellStyle name="Moeda 3_DIMENSIONAMENTO-PMSB" xfId="783"/>
    <cellStyle name="Moeda 4" xfId="784"/>
    <cellStyle name="Moeda 4 2" xfId="3704"/>
    <cellStyle name="Moeda 4 3" xfId="3705"/>
    <cellStyle name="Moeda 4 4" xfId="3706"/>
    <cellStyle name="Moeda 4 5" xfId="3707"/>
    <cellStyle name="Moeda 5" xfId="785"/>
    <cellStyle name="Moeda 5 2" xfId="786"/>
    <cellStyle name="Moeda 5 3" xfId="1828"/>
    <cellStyle name="Moeda 5 3 2" xfId="3708"/>
    <cellStyle name="Moeda 5 3 3" xfId="3709"/>
    <cellStyle name="Moeda 5 3 4" xfId="3710"/>
    <cellStyle name="Moeda 5 3 5" xfId="3711"/>
    <cellStyle name="Moeda 5 4" xfId="1829"/>
    <cellStyle name="Moeda 5 5" xfId="3712"/>
    <cellStyle name="Moeda 5 6" xfId="3713"/>
    <cellStyle name="Moeda 5 7" xfId="3714"/>
    <cellStyle name="Moeda 6" xfId="787"/>
    <cellStyle name="Moeda 6 2" xfId="788"/>
    <cellStyle name="Moeda 6 3" xfId="3715"/>
    <cellStyle name="Moeda 6 4" xfId="3716"/>
    <cellStyle name="Moeda 6 5" xfId="3717"/>
    <cellStyle name="Moeda 6_DIMENSIONAMENTO-PMSB" xfId="789"/>
    <cellStyle name="Moeda 7" xfId="790"/>
    <cellStyle name="Moeda 7 2" xfId="3718"/>
    <cellStyle name="Moeda 7 3" xfId="3719"/>
    <cellStyle name="Moeda 7 4" xfId="3720"/>
    <cellStyle name="Moeda 7 5" xfId="3721"/>
    <cellStyle name="Moeda 8" xfId="791"/>
    <cellStyle name="Moeda 8 2" xfId="792"/>
    <cellStyle name="Moeda 8 3" xfId="793"/>
    <cellStyle name="Moeda 8 4" xfId="794"/>
    <cellStyle name="Moeda 8 4 2" xfId="795"/>
    <cellStyle name="Moeda 8 4 2 2" xfId="796"/>
    <cellStyle name="Moeda 8 4 2 3" xfId="3722"/>
    <cellStyle name="Moeda 8 4 2 4" xfId="3723"/>
    <cellStyle name="Moeda 8 4 2 5" xfId="3724"/>
    <cellStyle name="Moeda 8 4 2_DIMENSIONAMENTO-PMSB" xfId="797"/>
    <cellStyle name="Moeda 8 4 3" xfId="798"/>
    <cellStyle name="Moeda 8 4 4" xfId="3725"/>
    <cellStyle name="Moeda 8 4 5" xfId="3726"/>
    <cellStyle name="Moeda 8 4 6" xfId="3727"/>
    <cellStyle name="Moeda 8 4_DIMENSIONAMENTO-PMSB" xfId="799"/>
    <cellStyle name="Moeda 8 5" xfId="800"/>
    <cellStyle name="Moeda 8 6" xfId="3728"/>
    <cellStyle name="Moeda 8 7" xfId="3729"/>
    <cellStyle name="Moeda 8 8" xfId="3730"/>
    <cellStyle name="Moeda 8_DIMENSIONAMENTO-PMSB" xfId="801"/>
    <cellStyle name="Moeda 9" xfId="802"/>
    <cellStyle name="Moeda 9 2" xfId="3731"/>
    <cellStyle name="Moeda 9 3" xfId="3732"/>
    <cellStyle name="Moeda 9 4" xfId="3733"/>
    <cellStyle name="Moeda 9 5" xfId="3734"/>
    <cellStyle name="Moeda0" xfId="803"/>
    <cellStyle name="Moneda [0]_$aSOLES" xfId="13631"/>
    <cellStyle name="Moneda_$aSOLES" xfId="13632"/>
    <cellStyle name="Monétaire [0]_An2-ActiRH-Ven" xfId="804"/>
    <cellStyle name="Monétaire_06-Graphique ventes consolidées tuyaux (Gde Export+Total Branche)" xfId="805"/>
    <cellStyle name="Monétaire0" xfId="13633"/>
    <cellStyle name="Monetario" xfId="806"/>
    <cellStyle name="Monetario0" xfId="807"/>
    <cellStyle name="Monetario0 2" xfId="808"/>
    <cellStyle name="Morgan" xfId="809"/>
    <cellStyle name="Morgan 10" xfId="13634"/>
    <cellStyle name="Morgan 11" xfId="13635"/>
    <cellStyle name="Morgan 2" xfId="13636"/>
    <cellStyle name="Morgan 3" xfId="13637"/>
    <cellStyle name="Morgan 4" xfId="13638"/>
    <cellStyle name="Morgan 5" xfId="13639"/>
    <cellStyle name="Morgan 6" xfId="13640"/>
    <cellStyle name="Morgan 7" xfId="13641"/>
    <cellStyle name="Morgan 8" xfId="13642"/>
    <cellStyle name="Morgan 9" xfId="13643"/>
    <cellStyle name="Morgan assump" xfId="810"/>
    <cellStyle name="Morgan assump 2" xfId="811"/>
    <cellStyle name="Morgan assump 2 2" xfId="812"/>
    <cellStyle name="Morgan assump 2 2 2" xfId="3735"/>
    <cellStyle name="Morgan assump 2 2 3" xfId="3736"/>
    <cellStyle name="Morgan assump 2 2 4" xfId="3737"/>
    <cellStyle name="Morgan assump 3" xfId="813"/>
    <cellStyle name="Morgan assump 3 2" xfId="3738"/>
    <cellStyle name="Morgan assump 3 3" xfId="3739"/>
    <cellStyle name="Morgan assump 3 4" xfId="3740"/>
    <cellStyle name="Morgan pct assump" xfId="814"/>
    <cellStyle name="Morgan_09 - Caixa SETEMBRO-08 NAG" xfId="13644"/>
    <cellStyle name="movimentação" xfId="13645"/>
    <cellStyle name="mpenho" xfId="2102"/>
    <cellStyle name="Mudanca formula" xfId="815"/>
    <cellStyle name="Mudanca formula 2" xfId="816"/>
    <cellStyle name="Mudanca formula 2 2" xfId="817"/>
    <cellStyle name="Mudanca formula 2 3" xfId="818"/>
    <cellStyle name="Mudanca formula 2 4" xfId="13646"/>
    <cellStyle name="Mudanca formula 2_DIMENSIONAMENTO-PMSB" xfId="819"/>
    <cellStyle name="Mudanca formula 3" xfId="13647"/>
    <cellStyle name="Mudanca formula 4" xfId="13648"/>
    <cellStyle name="Mudanca formula 5" xfId="13649"/>
    <cellStyle name="Mudanca formula_Prolagos Orçamento 2010" xfId="820"/>
    <cellStyle name="Muliple" xfId="13650"/>
    <cellStyle name="Muliple 2" xfId="13651"/>
    <cellStyle name="Multiple" xfId="821"/>
    <cellStyle name="Multiple [0]" xfId="822"/>
    <cellStyle name="Multiple [0] 2" xfId="823"/>
    <cellStyle name="Multiple [1]" xfId="824"/>
    <cellStyle name="Multiple [1] 2" xfId="825"/>
    <cellStyle name="Multiple [1] 2 2" xfId="13652"/>
    <cellStyle name="Multiple [1] 3" xfId="13653"/>
    <cellStyle name="Multiple [2]" xfId="826"/>
    <cellStyle name="Multiple [2] 2" xfId="827"/>
    <cellStyle name="multiple 2" xfId="13654"/>
    <cellStyle name="multiple 3" xfId="13655"/>
    <cellStyle name="Multiple_AD template_v2" xfId="13656"/>
    <cellStyle name="Multiple1" xfId="13657"/>
    <cellStyle name="Multiple-Special" xfId="13658"/>
    <cellStyle name="Multiple-Special 2" xfId="13659"/>
    <cellStyle name="n" xfId="828"/>
    <cellStyle name="n_Análise Viabilidade N_Fribrurgo CAENF v0" xfId="829"/>
    <cellStyle name="n_ENERGIA 2" xfId="830"/>
    <cellStyle name="n_Fx Garopa Rev final v3B" xfId="831"/>
    <cellStyle name="n_Fx JAU" xfId="832"/>
    <cellStyle name="n_Parâmetros de análise Projetos Saneamento" xfId="833"/>
    <cellStyle name="NA is zero" xfId="834"/>
    <cellStyle name="NA is zero 2" xfId="13660"/>
    <cellStyle name="Name" xfId="835"/>
    <cellStyle name="Name 2" xfId="836"/>
    <cellStyle name="Name 3" xfId="3741"/>
    <cellStyle name="Name 4" xfId="3742"/>
    <cellStyle name="Name 5" xfId="3743"/>
    <cellStyle name="Neutra 10" xfId="13661"/>
    <cellStyle name="Neutra 11" xfId="13662"/>
    <cellStyle name="Neutra 12" xfId="13663"/>
    <cellStyle name="Neutra 13" xfId="13664"/>
    <cellStyle name="Neutra 14" xfId="13665"/>
    <cellStyle name="Neutra 15" xfId="13666"/>
    <cellStyle name="Neutra 16" xfId="13667"/>
    <cellStyle name="Neutra 2" xfId="837"/>
    <cellStyle name="Neutra 2 2" xfId="838"/>
    <cellStyle name="Neutra 2 3" xfId="3744"/>
    <cellStyle name="Neutra 2 4" xfId="3745"/>
    <cellStyle name="Neutra 2 5" xfId="3746"/>
    <cellStyle name="Neutra 3" xfId="13668"/>
    <cellStyle name="Neutra 4" xfId="13669"/>
    <cellStyle name="Neutra 5" xfId="13670"/>
    <cellStyle name="Neutra 6" xfId="13671"/>
    <cellStyle name="Neutra 7" xfId="13672"/>
    <cellStyle name="Neutra 8" xfId="13673"/>
    <cellStyle name="Neutra 9" xfId="13674"/>
    <cellStyle name="Neutral" xfId="839"/>
    <cellStyle name="Neutral 2" xfId="840"/>
    <cellStyle name="Neutral 3" xfId="3747"/>
    <cellStyle name="Neutral 4" xfId="3748"/>
    <cellStyle name="Neutral 5" xfId="3749"/>
    <cellStyle name="Never Changes" xfId="841"/>
    <cellStyle name="Never Changes 2" xfId="842"/>
    <cellStyle name="Never Changes 2 2" xfId="843"/>
    <cellStyle name="Never Changes 2 2 2" xfId="5192"/>
    <cellStyle name="Never Changes 2 3" xfId="3750"/>
    <cellStyle name="Never Changes 2 4" xfId="3751"/>
    <cellStyle name="Never Changes 2 5" xfId="3752"/>
    <cellStyle name="Never Changes 2 6" xfId="3753"/>
    <cellStyle name="Never Changes 2 7" xfId="3754"/>
    <cellStyle name="Never Changes 2 8" xfId="3755"/>
    <cellStyle name="Never Changes 3" xfId="844"/>
    <cellStyle name="Never Changes 3 2" xfId="5193"/>
    <cellStyle name="Never Changes 4" xfId="3756"/>
    <cellStyle name="Never Changes 5" xfId="3757"/>
    <cellStyle name="Never Changes 6" xfId="3758"/>
    <cellStyle name="Never Changes 7" xfId="3759"/>
    <cellStyle name="Never Changes 8" xfId="3760"/>
    <cellStyle name="Never Changes 9" xfId="3761"/>
    <cellStyle name="no dec" xfId="845"/>
    <cellStyle name="No Decimal" xfId="13675"/>
    <cellStyle name="No-definido" xfId="846"/>
    <cellStyle name="No-definido 2" xfId="847"/>
    <cellStyle name="No-definido 2 2" xfId="848"/>
    <cellStyle name="No-definido 2 3" xfId="3762"/>
    <cellStyle name="No-definido 2 4" xfId="3763"/>
    <cellStyle name="No-definido 2 5" xfId="3764"/>
    <cellStyle name="No-definido 3" xfId="849"/>
    <cellStyle name="No-definido 4" xfId="3765"/>
    <cellStyle name="No-definido 5" xfId="3766"/>
    <cellStyle name="No-definido 6" xfId="3767"/>
    <cellStyle name="Norm??" xfId="2103"/>
    <cellStyle name="Normal" xfId="0" builtinId="0"/>
    <cellStyle name="Normal--" xfId="13676"/>
    <cellStyle name="Normal - Estilo5" xfId="850"/>
    <cellStyle name="Normal - Estilo5 2" xfId="851"/>
    <cellStyle name="Normal - Estilo5 3" xfId="3768"/>
    <cellStyle name="Normal - Estilo5 4" xfId="3769"/>
    <cellStyle name="Normal - Estilo5 5" xfId="3770"/>
    <cellStyle name="Normal - Estilo6" xfId="852"/>
    <cellStyle name="Normal - Estilo6 2" xfId="853"/>
    <cellStyle name="Normal - Estilo6 3" xfId="3771"/>
    <cellStyle name="Normal - Estilo6 4" xfId="3772"/>
    <cellStyle name="Normal - Estilo6 5" xfId="3773"/>
    <cellStyle name="Normal - Estilo7" xfId="854"/>
    <cellStyle name="Normal - Estilo7 2" xfId="855"/>
    <cellStyle name="Normal - Estilo7 3" xfId="3774"/>
    <cellStyle name="Normal - Estilo7 4" xfId="3775"/>
    <cellStyle name="Normal - Estilo7 5" xfId="3776"/>
    <cellStyle name="Normal - Estilo8" xfId="856"/>
    <cellStyle name="Normal - Estilo8 2" xfId="857"/>
    <cellStyle name="Normal - Estilo8 3" xfId="3777"/>
    <cellStyle name="Normal - Estilo8 4" xfId="3778"/>
    <cellStyle name="Normal - Estilo8 5" xfId="3779"/>
    <cellStyle name="Normal - Style1" xfId="858"/>
    <cellStyle name="Normal - Style1 2" xfId="13677"/>
    <cellStyle name="Normal (£m)" xfId="13678"/>
    <cellStyle name="Normal [0]" xfId="859"/>
    <cellStyle name="Normal [0] 10" xfId="13679"/>
    <cellStyle name="Normal [0] 11" xfId="13680"/>
    <cellStyle name="Normal [0] 2" xfId="13681"/>
    <cellStyle name="Normal [0] 3" xfId="13682"/>
    <cellStyle name="Normal [0] 4" xfId="13683"/>
    <cellStyle name="Normal [0] 5" xfId="13684"/>
    <cellStyle name="Normal [0] 6" xfId="13685"/>
    <cellStyle name="Normal [0] 7" xfId="13686"/>
    <cellStyle name="Normal [0] 8" xfId="13687"/>
    <cellStyle name="Normal [0] 9" xfId="13688"/>
    <cellStyle name="Normal [1]" xfId="860"/>
    <cellStyle name="Normal [1] 2" xfId="13689"/>
    <cellStyle name="Normal [2]" xfId="861"/>
    <cellStyle name="Normal [2] 10" xfId="13690"/>
    <cellStyle name="Normal [2] 11" xfId="13691"/>
    <cellStyle name="Normal [2] 2" xfId="13692"/>
    <cellStyle name="Normal [2] 3" xfId="13693"/>
    <cellStyle name="Normal [2] 4" xfId="13694"/>
    <cellStyle name="Normal [2] 5" xfId="13695"/>
    <cellStyle name="Normal [2] 6" xfId="13696"/>
    <cellStyle name="Normal [2] 7" xfId="13697"/>
    <cellStyle name="Normal [2] 8" xfId="13698"/>
    <cellStyle name="Normal [2] 9" xfId="13699"/>
    <cellStyle name="Normal [3]" xfId="862"/>
    <cellStyle name="Normal [3] 10" xfId="13700"/>
    <cellStyle name="Normal [3] 11" xfId="13701"/>
    <cellStyle name="Normal [3] 2" xfId="13702"/>
    <cellStyle name="Normal [3] 3" xfId="13703"/>
    <cellStyle name="Normal [3] 4" xfId="13704"/>
    <cellStyle name="Normal [3] 5" xfId="13705"/>
    <cellStyle name="Normal [3] 6" xfId="13706"/>
    <cellStyle name="Normal [3] 7" xfId="13707"/>
    <cellStyle name="Normal [3] 8" xfId="13708"/>
    <cellStyle name="Normal [3] 9" xfId="13709"/>
    <cellStyle name="Normal 10" xfId="863"/>
    <cellStyle name="Normal 10 10" xfId="13710"/>
    <cellStyle name="Normal 10 11" xfId="13711"/>
    <cellStyle name="Normal 10 12" xfId="13712"/>
    <cellStyle name="Normal 10 2" xfId="864"/>
    <cellStyle name="Normal 10 2 2" xfId="865"/>
    <cellStyle name="Normal 10 2 3" xfId="3780"/>
    <cellStyle name="Normal 10 2 4" xfId="3781"/>
    <cellStyle name="Normal 10 2 5" xfId="3782"/>
    <cellStyle name="Normal 10 3" xfId="866"/>
    <cellStyle name="Normal 10 3 2" xfId="867"/>
    <cellStyle name="Normal 10 3 3" xfId="3783"/>
    <cellStyle name="Normal 10 3 4" xfId="3784"/>
    <cellStyle name="Normal 10 3 5" xfId="3785"/>
    <cellStyle name="Normal 10 3_DIMENSIONAMENTO-PMSB" xfId="868"/>
    <cellStyle name="Normal 10 4" xfId="869"/>
    <cellStyle name="Normal 10 4 2" xfId="870"/>
    <cellStyle name="Normal 10 4 3" xfId="3786"/>
    <cellStyle name="Normal 10 4 4" xfId="3787"/>
    <cellStyle name="Normal 10 4 5" xfId="3788"/>
    <cellStyle name="Normal 10 4_DIMENSIONAMENTO-PMSB" xfId="871"/>
    <cellStyle name="Normal 10 5" xfId="872"/>
    <cellStyle name="Normal 10 5 2" xfId="13713"/>
    <cellStyle name="Normal 10 5 3" xfId="13714"/>
    <cellStyle name="Normal 10 5 4" xfId="13715"/>
    <cellStyle name="Normal 10 6" xfId="3789"/>
    <cellStyle name="Normal 10 6 2" xfId="13716"/>
    <cellStyle name="Normal 10 6 3" xfId="13717"/>
    <cellStyle name="Normal 10 6 4" xfId="13718"/>
    <cellStyle name="Normal 10 7" xfId="3790"/>
    <cellStyle name="Normal 10 7 2" xfId="13719"/>
    <cellStyle name="Normal 10 7 3" xfId="13720"/>
    <cellStyle name="Normal 10 7 4" xfId="13721"/>
    <cellStyle name="Normal 10 8" xfId="3791"/>
    <cellStyle name="Normal 10 9" xfId="13722"/>
    <cellStyle name="Normal 10_Ariquemes" xfId="1830"/>
    <cellStyle name="Normal 100" xfId="873"/>
    <cellStyle name="Normal 100 2" xfId="874"/>
    <cellStyle name="Normal 100 3" xfId="3792"/>
    <cellStyle name="Normal 100 4" xfId="3793"/>
    <cellStyle name="Normal 100 5" xfId="3794"/>
    <cellStyle name="Normal 101" xfId="13723"/>
    <cellStyle name="Normal 101 2" xfId="13724"/>
    <cellStyle name="Normal 102" xfId="13725"/>
    <cellStyle name="Normal 102 2" xfId="13726"/>
    <cellStyle name="Normal 103" xfId="13727"/>
    <cellStyle name="Normal 103 2" xfId="13728"/>
    <cellStyle name="Normal 104" xfId="13729"/>
    <cellStyle name="Normal 104 2" xfId="13730"/>
    <cellStyle name="Normal 105" xfId="13731"/>
    <cellStyle name="Normal 105 2" xfId="13732"/>
    <cellStyle name="Normal 106" xfId="875"/>
    <cellStyle name="Normal 106 2" xfId="876"/>
    <cellStyle name="Normal 106 3" xfId="3795"/>
    <cellStyle name="Normal 106 4" xfId="3796"/>
    <cellStyle name="Normal 106 5" xfId="3797"/>
    <cellStyle name="Normal 107" xfId="13733"/>
    <cellStyle name="Normal 107 2" xfId="13734"/>
    <cellStyle name="Normal 107 2 10" xfId="13735"/>
    <cellStyle name="Normal 107 2 11" xfId="13736"/>
    <cellStyle name="Normal 107 2 12" xfId="13737"/>
    <cellStyle name="Normal 107 2 2" xfId="13738"/>
    <cellStyle name="Normal 107 2 3" xfId="13739"/>
    <cellStyle name="Normal 107 2 4" xfId="13740"/>
    <cellStyle name="Normal 107 2 5" xfId="13741"/>
    <cellStyle name="Normal 107 2 6" xfId="13742"/>
    <cellStyle name="Normal 107 2 7" xfId="13743"/>
    <cellStyle name="Normal 107 2 8" xfId="13744"/>
    <cellStyle name="Normal 107 2 9" xfId="13745"/>
    <cellStyle name="Normal 107 2_Fluxo diário Cibe Energia 2008" xfId="13746"/>
    <cellStyle name="Normal 107 3" xfId="13747"/>
    <cellStyle name="Normal 108" xfId="13748"/>
    <cellStyle name="Normal 108 2" xfId="13749"/>
    <cellStyle name="Normal 109" xfId="13750"/>
    <cellStyle name="Normal 109 2" xfId="13751"/>
    <cellStyle name="Normal 11" xfId="877"/>
    <cellStyle name="Normal 11 2" xfId="878"/>
    <cellStyle name="Normal 11 3" xfId="3798"/>
    <cellStyle name="Normal 11 4" xfId="3799"/>
    <cellStyle name="Normal 11 5" xfId="3800"/>
    <cellStyle name="Normal 11 6" xfId="13752"/>
    <cellStyle name="Normal 110" xfId="13753"/>
    <cellStyle name="Normal 110 2" xfId="13754"/>
    <cellStyle name="Normal 111" xfId="13755"/>
    <cellStyle name="Normal 111 2" xfId="13756"/>
    <cellStyle name="Normal 112" xfId="13757"/>
    <cellStyle name="Normal 112 2" xfId="13758"/>
    <cellStyle name="Normal 113" xfId="13759"/>
    <cellStyle name="Normal 113 2" xfId="13760"/>
    <cellStyle name="Normal 114" xfId="13761"/>
    <cellStyle name="Normal 114 2" xfId="13762"/>
    <cellStyle name="Normal 115" xfId="13763"/>
    <cellStyle name="Normal 115 2" xfId="13764"/>
    <cellStyle name="Normal 116" xfId="13765"/>
    <cellStyle name="Normal 116 2" xfId="13766"/>
    <cellStyle name="Normal 117" xfId="13767"/>
    <cellStyle name="Normal 117 2" xfId="13768"/>
    <cellStyle name="Normal 118" xfId="13769"/>
    <cellStyle name="Normal 118 2" xfId="13770"/>
    <cellStyle name="Normal 119" xfId="13771"/>
    <cellStyle name="Normal 119 2" xfId="13772"/>
    <cellStyle name="Normal 12" xfId="879"/>
    <cellStyle name="Normal 12 10" xfId="13773"/>
    <cellStyle name="Normal 12 11" xfId="13774"/>
    <cellStyle name="Normal 12 12" xfId="13775"/>
    <cellStyle name="Normal 12 13" xfId="13776"/>
    <cellStyle name="Normal 12 14" xfId="13777"/>
    <cellStyle name="Normal 12 15" xfId="13778"/>
    <cellStyle name="Normal 12 16" xfId="13779"/>
    <cellStyle name="Normal 12 17" xfId="13780"/>
    <cellStyle name="Normal 12 18" xfId="13781"/>
    <cellStyle name="Normal 12 19" xfId="13782"/>
    <cellStyle name="Normal 12 2" xfId="880"/>
    <cellStyle name="Normal 12 2 2" xfId="881"/>
    <cellStyle name="Normal 12 2 3" xfId="3801"/>
    <cellStyle name="Normal 12 2 4" xfId="3802"/>
    <cellStyle name="Normal 12 2 5" xfId="3803"/>
    <cellStyle name="Normal 12 3" xfId="882"/>
    <cellStyle name="Normal 12 4" xfId="3804"/>
    <cellStyle name="Normal 12 5" xfId="3805"/>
    <cellStyle name="Normal 12 6" xfId="3806"/>
    <cellStyle name="Normal 12 7" xfId="13783"/>
    <cellStyle name="Normal 12 8" xfId="13784"/>
    <cellStyle name="Normal 12 9" xfId="13785"/>
    <cellStyle name="Normal 120" xfId="13786"/>
    <cellStyle name="Normal 120 2" xfId="13787"/>
    <cellStyle name="Normal 121" xfId="13788"/>
    <cellStyle name="Normal 121 2" xfId="13789"/>
    <cellStyle name="Normal 122" xfId="13790"/>
    <cellStyle name="Normal 122 2" xfId="13791"/>
    <cellStyle name="Normal 123" xfId="1831"/>
    <cellStyle name="Normal 123 2" xfId="1832"/>
    <cellStyle name="Normal 124" xfId="13792"/>
    <cellStyle name="Normal 125" xfId="13793"/>
    <cellStyle name="Normal 125 2" xfId="13794"/>
    <cellStyle name="Normal 126" xfId="13795"/>
    <cellStyle name="Normal 126 2" xfId="13796"/>
    <cellStyle name="Normal 127" xfId="13797"/>
    <cellStyle name="Normal 127 2" xfId="13798"/>
    <cellStyle name="Normal 128" xfId="13799"/>
    <cellStyle name="Normal 128 2" xfId="13800"/>
    <cellStyle name="Normal 129" xfId="13801"/>
    <cellStyle name="Normal 129 2" xfId="13802"/>
    <cellStyle name="Normal 13" xfId="883"/>
    <cellStyle name="Normal 13 2" xfId="884"/>
    <cellStyle name="Normal 13 2 2" xfId="3807"/>
    <cellStyle name="Normal 13 2 3" xfId="3808"/>
    <cellStyle name="Normal 13 2 4" xfId="3809"/>
    <cellStyle name="Normal 13 2 5" xfId="3810"/>
    <cellStyle name="Normal 13 3" xfId="885"/>
    <cellStyle name="Normal 13 3 2" xfId="886"/>
    <cellStyle name="Normal 13 3 3" xfId="3811"/>
    <cellStyle name="Normal 13 3 4" xfId="3812"/>
    <cellStyle name="Normal 13 3 5" xfId="3813"/>
    <cellStyle name="Normal 13 4" xfId="887"/>
    <cellStyle name="Normal 13 4 2" xfId="888"/>
    <cellStyle name="Normal 13 4 3" xfId="3814"/>
    <cellStyle name="Normal 13 4 4" xfId="3815"/>
    <cellStyle name="Normal 13 4 5" xfId="3816"/>
    <cellStyle name="Normal 13 5" xfId="889"/>
    <cellStyle name="Normal 13 5 2" xfId="890"/>
    <cellStyle name="Normal 13 5 3" xfId="3817"/>
    <cellStyle name="Normal 13 5 4" xfId="3818"/>
    <cellStyle name="Normal 13 5 5" xfId="3819"/>
    <cellStyle name="Normal 13 6" xfId="891"/>
    <cellStyle name="Normal 13 6 2" xfId="892"/>
    <cellStyle name="Normal 13 6 3" xfId="3820"/>
    <cellStyle name="Normal 13 6 4" xfId="3821"/>
    <cellStyle name="Normal 13 6 5" xfId="3822"/>
    <cellStyle name="Normal 13 7" xfId="893"/>
    <cellStyle name="Normal 13 7 2" xfId="894"/>
    <cellStyle name="Normal 13 7 3" xfId="3823"/>
    <cellStyle name="Normal 13 7 4" xfId="3824"/>
    <cellStyle name="Normal 13 7 5" xfId="3825"/>
    <cellStyle name="Normal 13_DIMENSIONAMENTO-PMSB" xfId="895"/>
    <cellStyle name="Normal 130" xfId="13803"/>
    <cellStyle name="Normal 130 2" xfId="13804"/>
    <cellStyle name="Normal 131" xfId="13805"/>
    <cellStyle name="Normal 131 2" xfId="13806"/>
    <cellStyle name="Normal 132" xfId="896"/>
    <cellStyle name="Normal 132 2" xfId="897"/>
    <cellStyle name="Normal 132 3" xfId="3826"/>
    <cellStyle name="Normal 132 4" xfId="3827"/>
    <cellStyle name="Normal 132 5" xfId="3828"/>
    <cellStyle name="Normal 132_DIMENSIONAMENTO-PMSB" xfId="898"/>
    <cellStyle name="Normal 133" xfId="899"/>
    <cellStyle name="Normal 133 2" xfId="900"/>
    <cellStyle name="Normal 133 3" xfId="3829"/>
    <cellStyle name="Normal 133 4" xfId="3830"/>
    <cellStyle name="Normal 133 5" xfId="3831"/>
    <cellStyle name="Normal 133_DIMENSIONAMENTO-PMSB" xfId="901"/>
    <cellStyle name="Normal 134" xfId="902"/>
    <cellStyle name="Normal 134 2" xfId="903"/>
    <cellStyle name="Normal 134 3" xfId="3832"/>
    <cellStyle name="Normal 134 4" xfId="3833"/>
    <cellStyle name="Normal 134 5" xfId="3834"/>
    <cellStyle name="Normal 134_DIMENSIONAMENTO-PMSB" xfId="904"/>
    <cellStyle name="Normal 135" xfId="905"/>
    <cellStyle name="Normal 135 2" xfId="906"/>
    <cellStyle name="Normal 135 3" xfId="3835"/>
    <cellStyle name="Normal 135 4" xfId="3836"/>
    <cellStyle name="Normal 135 5" xfId="3837"/>
    <cellStyle name="Normal 135_DIMENSIONAMENTO-PMSB" xfId="907"/>
    <cellStyle name="Normal 136" xfId="13807"/>
    <cellStyle name="Normal 136 2" xfId="13808"/>
    <cellStyle name="Normal 137" xfId="13809"/>
    <cellStyle name="Normal 137 2" xfId="13810"/>
    <cellStyle name="Normal 138" xfId="13811"/>
    <cellStyle name="Normal 139" xfId="13812"/>
    <cellStyle name="Normal 139 2" xfId="13813"/>
    <cellStyle name="Normal 14" xfId="908"/>
    <cellStyle name="Normal 14 2" xfId="909"/>
    <cellStyle name="Normal 14 2 2" xfId="910"/>
    <cellStyle name="Normal 14 2 3" xfId="3838"/>
    <cellStyle name="Normal 14 2 4" xfId="3839"/>
    <cellStyle name="Normal 14 2 5" xfId="3840"/>
    <cellStyle name="Normal 14 3" xfId="2104"/>
    <cellStyle name="Normal 14 4" xfId="2105"/>
    <cellStyle name="Normal 14 5" xfId="3841"/>
    <cellStyle name="Normal 14 6" xfId="3842"/>
    <cellStyle name="Normal 140" xfId="13814"/>
    <cellStyle name="Normal 140 2" xfId="13815"/>
    <cellStyle name="Normal 141" xfId="13816"/>
    <cellStyle name="Normal 141 2" xfId="13817"/>
    <cellStyle name="Normal 142" xfId="13818"/>
    <cellStyle name="Normal 142 2" xfId="13819"/>
    <cellStyle name="Normal 143" xfId="13820"/>
    <cellStyle name="Normal 143 2" xfId="13821"/>
    <cellStyle name="Normal 144" xfId="13822"/>
    <cellStyle name="Normal 144 2" xfId="13823"/>
    <cellStyle name="Normal 145" xfId="13824"/>
    <cellStyle name="Normal 145 2" xfId="13825"/>
    <cellStyle name="Normal 146" xfId="13826"/>
    <cellStyle name="Normal 146 2" xfId="13827"/>
    <cellStyle name="Normal 147" xfId="13828"/>
    <cellStyle name="Normal 147 2" xfId="13829"/>
    <cellStyle name="Normal 148" xfId="13830"/>
    <cellStyle name="Normal 148 2" xfId="13831"/>
    <cellStyle name="Normal 149" xfId="13832"/>
    <cellStyle name="Normal 149 2" xfId="13833"/>
    <cellStyle name="Normal 15" xfId="911"/>
    <cellStyle name="Normal 15 10" xfId="3843"/>
    <cellStyle name="Normal 15 11" xfId="3844"/>
    <cellStyle name="Normal 15 2" xfId="912"/>
    <cellStyle name="Normal 15 2 2" xfId="913"/>
    <cellStyle name="Normal 15 2 3" xfId="3845"/>
    <cellStyle name="Normal 15 2 4" xfId="3846"/>
    <cellStyle name="Normal 15 2 5" xfId="3847"/>
    <cellStyle name="Normal 15 2_DIMENSIONAMENTO-PMSB" xfId="914"/>
    <cellStyle name="Normal 15 3" xfId="915"/>
    <cellStyle name="Normal 15 3 2" xfId="916"/>
    <cellStyle name="Normal 15 3 3" xfId="3848"/>
    <cellStyle name="Normal 15 3 4" xfId="3849"/>
    <cellStyle name="Normal 15 3 5" xfId="3850"/>
    <cellStyle name="Normal 15 3_DIMENSIONAMENTO-PMSB" xfId="917"/>
    <cellStyle name="Normal 15 4" xfId="918"/>
    <cellStyle name="Normal 15 4 2" xfId="919"/>
    <cellStyle name="Normal 15 4 3" xfId="3851"/>
    <cellStyle name="Normal 15 4 4" xfId="3852"/>
    <cellStyle name="Normal 15 4 5" xfId="3853"/>
    <cellStyle name="Normal 15 4_DIMENSIONAMENTO-PMSB" xfId="920"/>
    <cellStyle name="Normal 15 5" xfId="921"/>
    <cellStyle name="Normal 15 5 2" xfId="922"/>
    <cellStyle name="Normal 15 5 3" xfId="3854"/>
    <cellStyle name="Normal 15 5 4" xfId="3855"/>
    <cellStyle name="Normal 15 5 5" xfId="3856"/>
    <cellStyle name="Normal 15 5_DIMENSIONAMENTO-PMSB" xfId="923"/>
    <cellStyle name="Normal 15 6" xfId="924"/>
    <cellStyle name="Normal 15 6 2" xfId="925"/>
    <cellStyle name="Normal 15 6 3" xfId="3857"/>
    <cellStyle name="Normal 15 6 4" xfId="3858"/>
    <cellStyle name="Normal 15 6 5" xfId="3859"/>
    <cellStyle name="Normal 15 6_DIMENSIONAMENTO-PMSB" xfId="926"/>
    <cellStyle name="Normal 15 7" xfId="927"/>
    <cellStyle name="Normal 15 7 2" xfId="928"/>
    <cellStyle name="Normal 15 7 3" xfId="3860"/>
    <cellStyle name="Normal 15 7 4" xfId="3861"/>
    <cellStyle name="Normal 15 7 5" xfId="3862"/>
    <cellStyle name="Normal 15 7_DIMENSIONAMENTO-PMSB" xfId="929"/>
    <cellStyle name="Normal 15 8" xfId="930"/>
    <cellStyle name="Normal 15 9" xfId="3863"/>
    <cellStyle name="Normal 150" xfId="13834"/>
    <cellStyle name="Normal 150 2" xfId="13835"/>
    <cellStyle name="Normal 151" xfId="13836"/>
    <cellStyle name="Normal 151 2" xfId="13837"/>
    <cellStyle name="Normal 152" xfId="13838"/>
    <cellStyle name="Normal 152 2" xfId="13839"/>
    <cellStyle name="Normal 153" xfId="13840"/>
    <cellStyle name="Normal 153 2" xfId="13841"/>
    <cellStyle name="Normal 154" xfId="13842"/>
    <cellStyle name="Normal 154 2" xfId="13843"/>
    <cellStyle name="Normal 155" xfId="13844"/>
    <cellStyle name="Normal 155 2" xfId="13845"/>
    <cellStyle name="Normal 156" xfId="13846"/>
    <cellStyle name="Normal 156 2" xfId="13847"/>
    <cellStyle name="Normal 157" xfId="13848"/>
    <cellStyle name="Normal 157 2" xfId="13849"/>
    <cellStyle name="Normal 158" xfId="13850"/>
    <cellStyle name="Normal 158 2" xfId="13851"/>
    <cellStyle name="Normal 159" xfId="13852"/>
    <cellStyle name="Normal 159 2" xfId="13853"/>
    <cellStyle name="Normal 16" xfId="931"/>
    <cellStyle name="Normal 16 10" xfId="3864"/>
    <cellStyle name="Normal 16 11" xfId="3865"/>
    <cellStyle name="Normal 16 2" xfId="932"/>
    <cellStyle name="Normal 16 2 2" xfId="933"/>
    <cellStyle name="Normal 16 2 3" xfId="3866"/>
    <cellStyle name="Normal 16 2 4" xfId="3867"/>
    <cellStyle name="Normal 16 2 5" xfId="3868"/>
    <cellStyle name="Normal 16 2_DIMENSIONAMENTO-PMSB" xfId="934"/>
    <cellStyle name="Normal 16 3" xfId="935"/>
    <cellStyle name="Normal 16 3 2" xfId="936"/>
    <cellStyle name="Normal 16 3 3" xfId="3869"/>
    <cellStyle name="Normal 16 3 4" xfId="3870"/>
    <cellStyle name="Normal 16 3 5" xfId="3871"/>
    <cellStyle name="Normal 16 3_DIMENSIONAMENTO-PMSB" xfId="937"/>
    <cellStyle name="Normal 16 4" xfId="938"/>
    <cellStyle name="Normal 16 4 2" xfId="939"/>
    <cellStyle name="Normal 16 4 3" xfId="3872"/>
    <cellStyle name="Normal 16 4 4" xfId="3873"/>
    <cellStyle name="Normal 16 4 5" xfId="3874"/>
    <cellStyle name="Normal 16 4_DIMENSIONAMENTO-PMSB" xfId="940"/>
    <cellStyle name="Normal 16 5" xfId="941"/>
    <cellStyle name="Normal 16 5 2" xfId="942"/>
    <cellStyle name="Normal 16 5 3" xfId="3875"/>
    <cellStyle name="Normal 16 5 4" xfId="3876"/>
    <cellStyle name="Normal 16 5 5" xfId="3877"/>
    <cellStyle name="Normal 16 5_DIMENSIONAMENTO-PMSB" xfId="943"/>
    <cellStyle name="Normal 16 6" xfId="944"/>
    <cellStyle name="Normal 16 6 2" xfId="945"/>
    <cellStyle name="Normal 16 6 3" xfId="3878"/>
    <cellStyle name="Normal 16 6 4" xfId="3879"/>
    <cellStyle name="Normal 16 6 5" xfId="3880"/>
    <cellStyle name="Normal 16 6_DIMENSIONAMENTO-PMSB" xfId="946"/>
    <cellStyle name="Normal 16 7" xfId="947"/>
    <cellStyle name="Normal 16 7 2" xfId="948"/>
    <cellStyle name="Normal 16 7 3" xfId="3881"/>
    <cellStyle name="Normal 16 7 4" xfId="3882"/>
    <cellStyle name="Normal 16 7 5" xfId="3883"/>
    <cellStyle name="Normal 16 7_DIMENSIONAMENTO-PMSB" xfId="949"/>
    <cellStyle name="Normal 16 8" xfId="950"/>
    <cellStyle name="Normal 16 9" xfId="3884"/>
    <cellStyle name="Normal 16_DIMENSIONAMENTO-PMSB" xfId="951"/>
    <cellStyle name="Normal 160" xfId="13854"/>
    <cellStyle name="Normal 160 2" xfId="13855"/>
    <cellStyle name="Normal 161" xfId="13856"/>
    <cellStyle name="Normal 161 2" xfId="13857"/>
    <cellStyle name="Normal 162" xfId="13858"/>
    <cellStyle name="Normal 162 2" xfId="13859"/>
    <cellStyle name="Normal 163" xfId="13860"/>
    <cellStyle name="Normal 163 2" xfId="13861"/>
    <cellStyle name="Normal 164" xfId="13862"/>
    <cellStyle name="Normal 164 2" xfId="13863"/>
    <cellStyle name="Normal 165" xfId="13864"/>
    <cellStyle name="Normal 165 2" xfId="13865"/>
    <cellStyle name="Normal 166" xfId="13866"/>
    <cellStyle name="Normal 166 2" xfId="13867"/>
    <cellStyle name="Normal 167" xfId="13868"/>
    <cellStyle name="Normal 167 2" xfId="13869"/>
    <cellStyle name="Normal 168" xfId="13870"/>
    <cellStyle name="Normal 168 2" xfId="13871"/>
    <cellStyle name="Normal 169" xfId="13872"/>
    <cellStyle name="Normal 169 2" xfId="13873"/>
    <cellStyle name="Normal 17" xfId="952"/>
    <cellStyle name="Normal 17 10" xfId="3885"/>
    <cellStyle name="Normal 17 11" xfId="3886"/>
    <cellStyle name="Normal 17 12" xfId="3887"/>
    <cellStyle name="Normal 17 2" xfId="953"/>
    <cellStyle name="Normal 17 2 2" xfId="954"/>
    <cellStyle name="Normal 17 2 3" xfId="3888"/>
    <cellStyle name="Normal 17 2 4" xfId="3889"/>
    <cellStyle name="Normal 17 2 5" xfId="3890"/>
    <cellStyle name="Normal 17 2_DIMENSIONAMENTO-PMSB" xfId="955"/>
    <cellStyle name="Normal 17 3" xfId="956"/>
    <cellStyle name="Normal 17 3 2" xfId="957"/>
    <cellStyle name="Normal 17 3 3" xfId="3891"/>
    <cellStyle name="Normal 17 3 4" xfId="3892"/>
    <cellStyle name="Normal 17 3 5" xfId="3893"/>
    <cellStyle name="Normal 17 3_DIMENSIONAMENTO-PMSB" xfId="958"/>
    <cellStyle name="Normal 17 4" xfId="959"/>
    <cellStyle name="Normal 17 4 2" xfId="960"/>
    <cellStyle name="Normal 17 4 3" xfId="3894"/>
    <cellStyle name="Normal 17 4 4" xfId="3895"/>
    <cellStyle name="Normal 17 4 5" xfId="3896"/>
    <cellStyle name="Normal 17 4_DIMENSIONAMENTO-PMSB" xfId="961"/>
    <cellStyle name="Normal 17 5" xfId="962"/>
    <cellStyle name="Normal 17 5 2" xfId="963"/>
    <cellStyle name="Normal 17 5 3" xfId="3897"/>
    <cellStyle name="Normal 17 5 4" xfId="3898"/>
    <cellStyle name="Normal 17 5 5" xfId="3899"/>
    <cellStyle name="Normal 17 5_DIMENSIONAMENTO-PMSB" xfId="964"/>
    <cellStyle name="Normal 17 6" xfId="965"/>
    <cellStyle name="Normal 17 6 2" xfId="966"/>
    <cellStyle name="Normal 17 6 3" xfId="3900"/>
    <cellStyle name="Normal 17 6 4" xfId="3901"/>
    <cellStyle name="Normal 17 6 5" xfId="3902"/>
    <cellStyle name="Normal 17 6_DIMENSIONAMENTO-PMSB" xfId="967"/>
    <cellStyle name="Normal 17 7" xfId="968"/>
    <cellStyle name="Normal 17 7 2" xfId="969"/>
    <cellStyle name="Normal 17 7 3" xfId="3903"/>
    <cellStyle name="Normal 17 7 4" xfId="3904"/>
    <cellStyle name="Normal 17 7 5" xfId="3905"/>
    <cellStyle name="Normal 17 7_DIMENSIONAMENTO-PMSB" xfId="970"/>
    <cellStyle name="Normal 17 8" xfId="971"/>
    <cellStyle name="Normal 17 8 2" xfId="972"/>
    <cellStyle name="Normal 17 8_DIMENSIONAMENTO-PMSB" xfId="973"/>
    <cellStyle name="Normal 17 9" xfId="974"/>
    <cellStyle name="Normal 17_DIMENSIONAMENTO-PMSB" xfId="975"/>
    <cellStyle name="Normal 170" xfId="13874"/>
    <cellStyle name="Normal 170 2" xfId="13875"/>
    <cellStyle name="Normal 171" xfId="13876"/>
    <cellStyle name="Normal 171 2" xfId="13877"/>
    <cellStyle name="Normal 172" xfId="976"/>
    <cellStyle name="Normal 172 2" xfId="977"/>
    <cellStyle name="Normal 172 2 2" xfId="978"/>
    <cellStyle name="Normal 172 2 3" xfId="3906"/>
    <cellStyle name="Normal 172 2 4" xfId="3907"/>
    <cellStyle name="Normal 172 2 5" xfId="3908"/>
    <cellStyle name="Normal 172 2_DIMENSIONAMENTO-PMSB" xfId="979"/>
    <cellStyle name="Normal 172 3" xfId="980"/>
    <cellStyle name="Normal 172 4" xfId="3909"/>
    <cellStyle name="Normal 172 5" xfId="3910"/>
    <cellStyle name="Normal 172 6" xfId="3911"/>
    <cellStyle name="Normal 172_DIMENSIONAMENTO-PMSB" xfId="981"/>
    <cellStyle name="Normal 173" xfId="13878"/>
    <cellStyle name="Normal 173 2" xfId="13879"/>
    <cellStyle name="Normal 174" xfId="13880"/>
    <cellStyle name="Normal 174 2" xfId="13881"/>
    <cellStyle name="Normal 175" xfId="13882"/>
    <cellStyle name="Normal 175 2" xfId="13883"/>
    <cellStyle name="Normal 176" xfId="982"/>
    <cellStyle name="Normal 176 2" xfId="983"/>
    <cellStyle name="Normal 176 3" xfId="3912"/>
    <cellStyle name="Normal 176 4" xfId="3913"/>
    <cellStyle name="Normal 176 5" xfId="3914"/>
    <cellStyle name="Normal 177" xfId="984"/>
    <cellStyle name="Normal 177 2" xfId="985"/>
    <cellStyle name="Normal 177 3" xfId="3915"/>
    <cellStyle name="Normal 177 4" xfId="3916"/>
    <cellStyle name="Normal 177 5" xfId="3917"/>
    <cellStyle name="Normal 177_DIMENSIONAMENTO-PMSB" xfId="986"/>
    <cellStyle name="Normal 178" xfId="987"/>
    <cellStyle name="Normal 178 2" xfId="988"/>
    <cellStyle name="Normal 178 3" xfId="3918"/>
    <cellStyle name="Normal 178 4" xfId="3919"/>
    <cellStyle name="Normal 178 5" xfId="3920"/>
    <cellStyle name="Normal 178_DIMENSIONAMENTO-PMSB" xfId="989"/>
    <cellStyle name="Normal 179" xfId="990"/>
    <cellStyle name="Normal 179 2" xfId="991"/>
    <cellStyle name="Normal 179 3" xfId="3921"/>
    <cellStyle name="Normal 179 4" xfId="3922"/>
    <cellStyle name="Normal 179 5" xfId="3923"/>
    <cellStyle name="Normal 179_DIMENSIONAMENTO-PMSB" xfId="992"/>
    <cellStyle name="Normal 18" xfId="993"/>
    <cellStyle name="Normal 18 2" xfId="994"/>
    <cellStyle name="Normal 18 3" xfId="3924"/>
    <cellStyle name="Normal 18 4" xfId="3925"/>
    <cellStyle name="Normal 18 5" xfId="3926"/>
    <cellStyle name="Normal 18_DIMENSIONAMENTO-PMSB" xfId="995"/>
    <cellStyle name="Normal 180" xfId="996"/>
    <cellStyle name="Normal 180 2" xfId="997"/>
    <cellStyle name="Normal 180 3" xfId="3927"/>
    <cellStyle name="Normal 180 4" xfId="3928"/>
    <cellStyle name="Normal 180 5" xfId="3929"/>
    <cellStyle name="Normal 180_DIMENSIONAMENTO-PMSB" xfId="998"/>
    <cellStyle name="Normal 181" xfId="13884"/>
    <cellStyle name="Normal 181 2" xfId="13885"/>
    <cellStyle name="Normal 182" xfId="13886"/>
    <cellStyle name="Normal 182 2" xfId="13887"/>
    <cellStyle name="Normal 183" xfId="13888"/>
    <cellStyle name="Normal 183 2" xfId="13889"/>
    <cellStyle name="Normal 184" xfId="13890"/>
    <cellStyle name="Normal 184 2" xfId="13891"/>
    <cellStyle name="Normal 185" xfId="13892"/>
    <cellStyle name="Normal 185 2" xfId="13893"/>
    <cellStyle name="Normal 186" xfId="13894"/>
    <cellStyle name="Normal 186 2" xfId="13895"/>
    <cellStyle name="Normal 187" xfId="13896"/>
    <cellStyle name="Normal 187 2" xfId="13897"/>
    <cellStyle name="Normal 188" xfId="13898"/>
    <cellStyle name="Normal 188 2" xfId="13899"/>
    <cellStyle name="Normal 189" xfId="13900"/>
    <cellStyle name="Normal 189 2" xfId="13901"/>
    <cellStyle name="Normal 19" xfId="999"/>
    <cellStyle name="Normal 19 2" xfId="1000"/>
    <cellStyle name="Normal 19 3" xfId="3930"/>
    <cellStyle name="Normal 19 4" xfId="3931"/>
    <cellStyle name="Normal 19 5" xfId="3932"/>
    <cellStyle name="Normal 190" xfId="13902"/>
    <cellStyle name="Normal 190 2" xfId="13903"/>
    <cellStyle name="Normal 191" xfId="13904"/>
    <cellStyle name="Normal 191 2" xfId="13905"/>
    <cellStyle name="Normal 192" xfId="13906"/>
    <cellStyle name="Normal 192 2" xfId="13907"/>
    <cellStyle name="Normal 193" xfId="13908"/>
    <cellStyle name="Normal 193 2" xfId="13909"/>
    <cellStyle name="Normal 194" xfId="13910"/>
    <cellStyle name="Normal 194 2" xfId="13911"/>
    <cellStyle name="Normal 195" xfId="13912"/>
    <cellStyle name="Normal 195 2" xfId="13913"/>
    <cellStyle name="Normal 196" xfId="13914"/>
    <cellStyle name="Normal 196 2" xfId="13915"/>
    <cellStyle name="Normal 197" xfId="13916"/>
    <cellStyle name="Normal 197 2" xfId="13917"/>
    <cellStyle name="Normal 198" xfId="13918"/>
    <cellStyle name="Normal 198 2" xfId="13919"/>
    <cellStyle name="Normal 199" xfId="13920"/>
    <cellStyle name="Normal 199 2" xfId="13921"/>
    <cellStyle name="Normal 2" xfId="1001"/>
    <cellStyle name="Normal-- 2" xfId="13922"/>
    <cellStyle name="Normal 2 10" xfId="1833"/>
    <cellStyle name="Normal 2 11" xfId="1834"/>
    <cellStyle name="Normal 2 12" xfId="1835"/>
    <cellStyle name="Normal 2 13" xfId="1836"/>
    <cellStyle name="Normal 2 14" xfId="1837"/>
    <cellStyle name="Normal 2 15" xfId="1838"/>
    <cellStyle name="Normal 2 16" xfId="1839"/>
    <cellStyle name="Normal 2 17" xfId="1840"/>
    <cellStyle name="Normal 2 18" xfId="1841"/>
    <cellStyle name="Normal 2 19" xfId="1842"/>
    <cellStyle name="Normal 2 2" xfId="1002"/>
    <cellStyle name="Normal 2 2 2" xfId="1003"/>
    <cellStyle name="Normal 2 2 2 2" xfId="1004"/>
    <cellStyle name="Normal 2 2 2 3" xfId="3933"/>
    <cellStyle name="Normal 2 2 2 4" xfId="3934"/>
    <cellStyle name="Normal 2 2 2 5" xfId="3935"/>
    <cellStyle name="Normal 2 2 3" xfId="1005"/>
    <cellStyle name="Normal 2 2 4" xfId="2106"/>
    <cellStyle name="Normal 2 2 5" xfId="2107"/>
    <cellStyle name="Normal 2 2 6" xfId="2108"/>
    <cellStyle name="Normal 2 2_11º BM - proj. exe- ct 183.951-52_corrigido glosas" xfId="1006"/>
    <cellStyle name="Normal 2 20" xfId="1843"/>
    <cellStyle name="Normal 2 21" xfId="1844"/>
    <cellStyle name="Normal 2 22" xfId="1845"/>
    <cellStyle name="Normal 2 23" xfId="1846"/>
    <cellStyle name="Normal 2 24" xfId="1847"/>
    <cellStyle name="Normal 2 25" xfId="1848"/>
    <cellStyle name="Normal 2 26" xfId="1849"/>
    <cellStyle name="Normal 2 27" xfId="1850"/>
    <cellStyle name="Normal 2 28" xfId="1851"/>
    <cellStyle name="Normal 2 29" xfId="1852"/>
    <cellStyle name="Normal 2 3" xfId="1007"/>
    <cellStyle name="Normal 2 3 2" xfId="1008"/>
    <cellStyle name="Normal 2 3 3" xfId="2109"/>
    <cellStyle name="Normal 2 3 4" xfId="2110"/>
    <cellStyle name="Normal 2 3 5" xfId="2111"/>
    <cellStyle name="Normal 2 3 6" xfId="2112"/>
    <cellStyle name="Normal 2 3 7" xfId="2113"/>
    <cellStyle name="Normal 2 30" xfId="1853"/>
    <cellStyle name="Normal 2 31" xfId="1854"/>
    <cellStyle name="Normal 2 32" xfId="1855"/>
    <cellStyle name="Normal 2 33" xfId="1856"/>
    <cellStyle name="Normal 2 34" xfId="1857"/>
    <cellStyle name="Normal 2 35" xfId="1858"/>
    <cellStyle name="Normal 2 36" xfId="1859"/>
    <cellStyle name="Normal 2 37" xfId="1860"/>
    <cellStyle name="Normal 2 38" xfId="1861"/>
    <cellStyle name="Normal 2 39" xfId="1862"/>
    <cellStyle name="Normal 2 4" xfId="1009"/>
    <cellStyle name="Normal 2 4 2" xfId="1010"/>
    <cellStyle name="Normal 2 4 3" xfId="2114"/>
    <cellStyle name="Normal 2 4 4" xfId="3936"/>
    <cellStyle name="Normal 2 4 5" xfId="3937"/>
    <cellStyle name="Normal 2 4 6" xfId="3938"/>
    <cellStyle name="Normal 2 4 7" xfId="5228"/>
    <cellStyle name="Normal 2 4_DIMENSIONAMENTO-PMSB" xfId="1011"/>
    <cellStyle name="Normal 2 40" xfId="1863"/>
    <cellStyle name="Normal 2 41" xfId="1864"/>
    <cellStyle name="Normal 2 42" xfId="1865"/>
    <cellStyle name="Normal 2 43" xfId="1866"/>
    <cellStyle name="Normal 2 44" xfId="1867"/>
    <cellStyle name="Normal 2 45" xfId="1868"/>
    <cellStyle name="Normal 2 46" xfId="1869"/>
    <cellStyle name="Normal 2 47" xfId="1870"/>
    <cellStyle name="Normal 2 48" xfId="1871"/>
    <cellStyle name="Normal 2 49" xfId="1872"/>
    <cellStyle name="Normal 2 5" xfId="1012"/>
    <cellStyle name="Normal 2 5 2" xfId="1013"/>
    <cellStyle name="Normal 2 5 2 2" xfId="1014"/>
    <cellStyle name="Normal 2 5 2 3" xfId="3939"/>
    <cellStyle name="Normal 2 5 2 4" xfId="3940"/>
    <cellStyle name="Normal 2 5 2 5" xfId="3941"/>
    <cellStyle name="Normal 2 5 2_DIMENSIONAMENTO-PMSB" xfId="1015"/>
    <cellStyle name="Normal 2 5 3" xfId="1016"/>
    <cellStyle name="Normal 2 5 4" xfId="3942"/>
    <cellStyle name="Normal 2 5 5" xfId="3943"/>
    <cellStyle name="Normal 2 5 6" xfId="3944"/>
    <cellStyle name="Normal 2 5_DIMENSIONAMENTO-PMSB" xfId="1017"/>
    <cellStyle name="Normal 2 50" xfId="1873"/>
    <cellStyle name="Normal 2 51" xfId="1874"/>
    <cellStyle name="Normal 2 52" xfId="1875"/>
    <cellStyle name="Normal 2 53" xfId="1876"/>
    <cellStyle name="Normal 2 54" xfId="1877"/>
    <cellStyle name="Normal 2 55" xfId="1878"/>
    <cellStyle name="Normal 2 56" xfId="1879"/>
    <cellStyle name="Normal 2 57" xfId="3945"/>
    <cellStyle name="Normal 2 58" xfId="3946"/>
    <cellStyle name="Normal 2 59" xfId="3947"/>
    <cellStyle name="Normal 2 6" xfId="1018"/>
    <cellStyle name="Normal 2 6 2" xfId="1019"/>
    <cellStyle name="Normal 2 6 3" xfId="3948"/>
    <cellStyle name="Normal 2 6 4" xfId="3949"/>
    <cellStyle name="Normal 2 6 5" xfId="3950"/>
    <cellStyle name="Normal 2 7" xfId="1020"/>
    <cellStyle name="Normal 2 7 2" xfId="3951"/>
    <cellStyle name="Normal 2 7 3" xfId="3952"/>
    <cellStyle name="Normal 2 7 4" xfId="3953"/>
    <cellStyle name="Normal 2 7 5" xfId="3954"/>
    <cellStyle name="Normal 2 8" xfId="1880"/>
    <cellStyle name="Normal 2 9" xfId="1881"/>
    <cellStyle name="Normal 2_09 - Caixa SETEMBRO-08 NAG" xfId="13923"/>
    <cellStyle name="Normal 20" xfId="1021"/>
    <cellStyle name="Normal 20 2" xfId="1022"/>
    <cellStyle name="Normal 20 3" xfId="3955"/>
    <cellStyle name="Normal 20 4" xfId="3956"/>
    <cellStyle name="Normal 20 5" xfId="3957"/>
    <cellStyle name="Normal 20_DIMENSIONAMENTO-PMSB" xfId="1023"/>
    <cellStyle name="Normal 200" xfId="13924"/>
    <cellStyle name="Normal 200 2" xfId="13925"/>
    <cellStyle name="Normal 201" xfId="13926"/>
    <cellStyle name="Normal 201 2" xfId="13927"/>
    <cellStyle name="Normal 202" xfId="13928"/>
    <cellStyle name="Normal 202 2" xfId="13929"/>
    <cellStyle name="Normal 203" xfId="13930"/>
    <cellStyle name="Normal 203 2" xfId="13931"/>
    <cellStyle name="Normal 204" xfId="13932"/>
    <cellStyle name="Normal 204 2" xfId="13933"/>
    <cellStyle name="Normal 205" xfId="13934"/>
    <cellStyle name="Normal 205 2" xfId="13935"/>
    <cellStyle name="Normal 206" xfId="13936"/>
    <cellStyle name="Normal 206 2" xfId="13937"/>
    <cellStyle name="Normal 207" xfId="13938"/>
    <cellStyle name="Normal 207 2" xfId="13939"/>
    <cellStyle name="Normal 208" xfId="13940"/>
    <cellStyle name="Normal 208 2" xfId="13941"/>
    <cellStyle name="Normal 209" xfId="13942"/>
    <cellStyle name="Normal 209 2" xfId="13943"/>
    <cellStyle name="Normal 21" xfId="1024"/>
    <cellStyle name="Normal 21 2" xfId="1025"/>
    <cellStyle name="Normal 21 3" xfId="3958"/>
    <cellStyle name="Normal 21 4" xfId="3959"/>
    <cellStyle name="Normal 21 5" xfId="3960"/>
    <cellStyle name="Normal 21_DIMENSIONAMENTO-PMSB" xfId="1026"/>
    <cellStyle name="Normal 210" xfId="13944"/>
    <cellStyle name="Normal 210 2" xfId="13945"/>
    <cellStyle name="Normal 211" xfId="13946"/>
    <cellStyle name="Normal 211 2" xfId="13947"/>
    <cellStyle name="Normal 212" xfId="13948"/>
    <cellStyle name="Normal 212 2" xfId="13949"/>
    <cellStyle name="Normal 213" xfId="1027"/>
    <cellStyle name="Normal 213 2" xfId="1028"/>
    <cellStyle name="Normal 213 3" xfId="3961"/>
    <cellStyle name="Normal 213 4" xfId="3962"/>
    <cellStyle name="Normal 213 5" xfId="3963"/>
    <cellStyle name="Normal 213_DIMENSIONAMENTO-PMSB" xfId="1029"/>
    <cellStyle name="Normal 214" xfId="13950"/>
    <cellStyle name="Normal 214 2" xfId="13951"/>
    <cellStyle name="Normal 215" xfId="13952"/>
    <cellStyle name="Normal 215 2" xfId="13953"/>
    <cellStyle name="Normal 216" xfId="13954"/>
    <cellStyle name="Normal 216 2" xfId="13955"/>
    <cellStyle name="Normal 217" xfId="13956"/>
    <cellStyle name="Normal 217 2" xfId="13957"/>
    <cellStyle name="Normal 218" xfId="13958"/>
    <cellStyle name="Normal 218 2" xfId="13959"/>
    <cellStyle name="Normal 219" xfId="13960"/>
    <cellStyle name="Normal 219 2" xfId="13961"/>
    <cellStyle name="Normal 22" xfId="1030"/>
    <cellStyle name="Normal 22 2" xfId="1031"/>
    <cellStyle name="Normal 22 3" xfId="3964"/>
    <cellStyle name="Normal 22 4" xfId="3965"/>
    <cellStyle name="Normal 22 5" xfId="3966"/>
    <cellStyle name="Normal 22_DIMENSIONAMENTO-PMSB" xfId="1032"/>
    <cellStyle name="Normal 220" xfId="13962"/>
    <cellStyle name="Normal 220 2" xfId="13963"/>
    <cellStyle name="Normal 221" xfId="13964"/>
    <cellStyle name="Normal 221 2" xfId="13965"/>
    <cellStyle name="Normal 222" xfId="13966"/>
    <cellStyle name="Normal 222 2" xfId="13967"/>
    <cellStyle name="Normal 223" xfId="13968"/>
    <cellStyle name="Normal 223 2" xfId="13969"/>
    <cellStyle name="Normal 224" xfId="13970"/>
    <cellStyle name="Normal 224 2" xfId="13971"/>
    <cellStyle name="Normal 225" xfId="1033"/>
    <cellStyle name="Normal 225 2" xfId="1034"/>
    <cellStyle name="Normal 225 3" xfId="3967"/>
    <cellStyle name="Normal 225 4" xfId="3968"/>
    <cellStyle name="Normal 225 5" xfId="3969"/>
    <cellStyle name="Normal 225_DIMENSIONAMENTO-PMSB" xfId="1035"/>
    <cellStyle name="Normal 226" xfId="1036"/>
    <cellStyle name="Normal 226 2" xfId="1037"/>
    <cellStyle name="Normal 226 3" xfId="3970"/>
    <cellStyle name="Normal 226 4" xfId="3971"/>
    <cellStyle name="Normal 226 5" xfId="3972"/>
    <cellStyle name="Normal 226_DIMENSIONAMENTO-PMSB" xfId="1038"/>
    <cellStyle name="Normal 227" xfId="1039"/>
    <cellStyle name="Normal 227 2" xfId="1040"/>
    <cellStyle name="Normal 227 3" xfId="3973"/>
    <cellStyle name="Normal 227 4" xfId="3974"/>
    <cellStyle name="Normal 227 5" xfId="3975"/>
    <cellStyle name="Normal 227_DIMENSIONAMENTO-PMSB" xfId="1041"/>
    <cellStyle name="Normal 228" xfId="1042"/>
    <cellStyle name="Normal 228 2" xfId="1043"/>
    <cellStyle name="Normal 228 3" xfId="3976"/>
    <cellStyle name="Normal 228 4" xfId="3977"/>
    <cellStyle name="Normal 228 5" xfId="3978"/>
    <cellStyle name="Normal 228_DIMENSIONAMENTO-PMSB" xfId="1044"/>
    <cellStyle name="Normal 229" xfId="1045"/>
    <cellStyle name="Normal 229 2" xfId="1046"/>
    <cellStyle name="Normal 229 3" xfId="3979"/>
    <cellStyle name="Normal 229 4" xfId="3980"/>
    <cellStyle name="Normal 229 5" xfId="3981"/>
    <cellStyle name="Normal 229_DIMENSIONAMENTO-PMSB" xfId="1047"/>
    <cellStyle name="Normal 23" xfId="1048"/>
    <cellStyle name="Normal 23 2" xfId="1049"/>
    <cellStyle name="Normal 23 3" xfId="3982"/>
    <cellStyle name="Normal 23 4" xfId="3983"/>
    <cellStyle name="Normal 23 5" xfId="3984"/>
    <cellStyle name="Normal 23_DIMENSIONAMENTO-PMSB" xfId="1050"/>
    <cellStyle name="Normal 230" xfId="1051"/>
    <cellStyle name="Normal 230 2" xfId="1052"/>
    <cellStyle name="Normal 230 3" xfId="3985"/>
    <cellStyle name="Normal 230 4" xfId="3986"/>
    <cellStyle name="Normal 230 5" xfId="3987"/>
    <cellStyle name="Normal 230_DIMENSIONAMENTO-PMSB" xfId="1053"/>
    <cellStyle name="Normal 231" xfId="1054"/>
    <cellStyle name="Normal 231 2" xfId="1055"/>
    <cellStyle name="Normal 231 3" xfId="3988"/>
    <cellStyle name="Normal 231 4" xfId="3989"/>
    <cellStyle name="Normal 231 5" xfId="3990"/>
    <cellStyle name="Normal 231_DIMENSIONAMENTO-PMSB" xfId="1056"/>
    <cellStyle name="Normal 232" xfId="1057"/>
    <cellStyle name="Normal 232 2" xfId="1058"/>
    <cellStyle name="Normal 232 3" xfId="3991"/>
    <cellStyle name="Normal 232 4" xfId="3992"/>
    <cellStyle name="Normal 232 5" xfId="3993"/>
    <cellStyle name="Normal 233" xfId="1059"/>
    <cellStyle name="Normal 233 2" xfId="1060"/>
    <cellStyle name="Normal 233 3" xfId="3994"/>
    <cellStyle name="Normal 233 4" xfId="3995"/>
    <cellStyle name="Normal 233 5" xfId="3996"/>
    <cellStyle name="Normal 233_DIMENSIONAMENTO-PMSB" xfId="1061"/>
    <cellStyle name="Normal 234" xfId="1062"/>
    <cellStyle name="Normal 234 2" xfId="1063"/>
    <cellStyle name="Normal 234 3" xfId="3997"/>
    <cellStyle name="Normal 234 4" xfId="3998"/>
    <cellStyle name="Normal 234 5" xfId="3999"/>
    <cellStyle name="Normal 234_DIMENSIONAMENTO-PMSB" xfId="1064"/>
    <cellStyle name="Normal 235" xfId="1065"/>
    <cellStyle name="Normal 235 2" xfId="1066"/>
    <cellStyle name="Normal 235 3" xfId="4000"/>
    <cellStyle name="Normal 235 4" xfId="4001"/>
    <cellStyle name="Normal 235 5" xfId="4002"/>
    <cellStyle name="Normal 235_DIMENSIONAMENTO-PMSB" xfId="1067"/>
    <cellStyle name="Normal 236" xfId="1068"/>
    <cellStyle name="Normal 236 2" xfId="1069"/>
    <cellStyle name="Normal 236 3" xfId="4003"/>
    <cellStyle name="Normal 236 4" xfId="4004"/>
    <cellStyle name="Normal 236 5" xfId="4005"/>
    <cellStyle name="Normal 236_DIMENSIONAMENTO-PMSB" xfId="1070"/>
    <cellStyle name="Normal 237" xfId="1071"/>
    <cellStyle name="Normal 237 2" xfId="1072"/>
    <cellStyle name="Normal 237 3" xfId="4006"/>
    <cellStyle name="Normal 237 4" xfId="4007"/>
    <cellStyle name="Normal 237 5" xfId="4008"/>
    <cellStyle name="Normal 237_DIMENSIONAMENTO-PMSB" xfId="1073"/>
    <cellStyle name="Normal 238" xfId="1074"/>
    <cellStyle name="Normal 238 2" xfId="1075"/>
    <cellStyle name="Normal 238 3" xfId="4009"/>
    <cellStyle name="Normal 238 4" xfId="4010"/>
    <cellStyle name="Normal 238 5" xfId="4011"/>
    <cellStyle name="Normal 238_DIMENSIONAMENTO-PMSB" xfId="1076"/>
    <cellStyle name="Normal 239" xfId="13972"/>
    <cellStyle name="Normal 239 2" xfId="13973"/>
    <cellStyle name="Normal 24" xfId="1077"/>
    <cellStyle name="Normal 24 2" xfId="1078"/>
    <cellStyle name="Normal 24 3" xfId="4012"/>
    <cellStyle name="Normal 24 4" xfId="4013"/>
    <cellStyle name="Normal 24 5" xfId="4014"/>
    <cellStyle name="Normal 24_DIMENSIONAMENTO-PMSB" xfId="1079"/>
    <cellStyle name="Normal 240" xfId="1080"/>
    <cellStyle name="Normal 240 2" xfId="1081"/>
    <cellStyle name="Normal 240 3" xfId="4015"/>
    <cellStyle name="Normal 240 4" xfId="4016"/>
    <cellStyle name="Normal 240 5" xfId="4017"/>
    <cellStyle name="Normal 240_DIMENSIONAMENTO-PMSB" xfId="1082"/>
    <cellStyle name="Normal 241" xfId="1083"/>
    <cellStyle name="Normal 241 2" xfId="1084"/>
    <cellStyle name="Normal 241 3" xfId="4018"/>
    <cellStyle name="Normal 241 4" xfId="4019"/>
    <cellStyle name="Normal 241 5" xfId="4020"/>
    <cellStyle name="Normal 241_DIMENSIONAMENTO-PMSB" xfId="1085"/>
    <cellStyle name="Normal 242" xfId="1086"/>
    <cellStyle name="Normal 242 2" xfId="1087"/>
    <cellStyle name="Normal 242 3" xfId="4021"/>
    <cellStyle name="Normal 242 4" xfId="4022"/>
    <cellStyle name="Normal 242 5" xfId="4023"/>
    <cellStyle name="Normal 242_DIMENSIONAMENTO-PMSB" xfId="1088"/>
    <cellStyle name="Normal 243" xfId="1089"/>
    <cellStyle name="Normal 243 2" xfId="1090"/>
    <cellStyle name="Normal 243 3" xfId="4024"/>
    <cellStyle name="Normal 243 4" xfId="4025"/>
    <cellStyle name="Normal 243 5" xfId="4026"/>
    <cellStyle name="Normal 243_DIMENSIONAMENTO-PMSB" xfId="1091"/>
    <cellStyle name="Normal 244" xfId="1092"/>
    <cellStyle name="Normal 244 2" xfId="1093"/>
    <cellStyle name="Normal 244 3" xfId="4027"/>
    <cellStyle name="Normal 244 4" xfId="4028"/>
    <cellStyle name="Normal 244 5" xfId="4029"/>
    <cellStyle name="Normal 244_DIMENSIONAMENTO-PMSB" xfId="1094"/>
    <cellStyle name="Normal 245" xfId="1095"/>
    <cellStyle name="Normal 245 2" xfId="1096"/>
    <cellStyle name="Normal 245 3" xfId="4030"/>
    <cellStyle name="Normal 245 4" xfId="4031"/>
    <cellStyle name="Normal 245 5" xfId="4032"/>
    <cellStyle name="Normal 245_DIMENSIONAMENTO-PMSB" xfId="1097"/>
    <cellStyle name="Normal 246" xfId="1098"/>
    <cellStyle name="Normal 246 2" xfId="1099"/>
    <cellStyle name="Normal 246 3" xfId="4033"/>
    <cellStyle name="Normal 246 4" xfId="4034"/>
    <cellStyle name="Normal 246 5" xfId="4035"/>
    <cellStyle name="Normal 246_DIMENSIONAMENTO-PMSB" xfId="1100"/>
    <cellStyle name="Normal 247" xfId="1101"/>
    <cellStyle name="Normal 247 2" xfId="1102"/>
    <cellStyle name="Normal 247 3" xfId="4036"/>
    <cellStyle name="Normal 247 4" xfId="4037"/>
    <cellStyle name="Normal 247 5" xfId="4038"/>
    <cellStyle name="Normal 247_DIMENSIONAMENTO-PMSB" xfId="1103"/>
    <cellStyle name="Normal 248" xfId="1104"/>
    <cellStyle name="Normal 248 2" xfId="1105"/>
    <cellStyle name="Normal 248 3" xfId="4039"/>
    <cellStyle name="Normal 248 4" xfId="4040"/>
    <cellStyle name="Normal 248 5" xfId="4041"/>
    <cellStyle name="Normal 248_DIMENSIONAMENTO-PMSB" xfId="1106"/>
    <cellStyle name="Normal 249" xfId="13974"/>
    <cellStyle name="Normal 249 2" xfId="13975"/>
    <cellStyle name="Normal 25" xfId="1107"/>
    <cellStyle name="Normal 25 2" xfId="1108"/>
    <cellStyle name="Normal 25 3" xfId="4042"/>
    <cellStyle name="Normal 25 4" xfId="4043"/>
    <cellStyle name="Normal 25 5" xfId="4044"/>
    <cellStyle name="Normal 25_DIMENSIONAMENTO-PMSB" xfId="1109"/>
    <cellStyle name="Normal 250" xfId="13976"/>
    <cellStyle name="Normal 250 2" xfId="13977"/>
    <cellStyle name="Normal 251" xfId="13978"/>
    <cellStyle name="Normal 251 2" xfId="13979"/>
    <cellStyle name="Normal 252" xfId="13980"/>
    <cellStyle name="Normal 252 2" xfId="13981"/>
    <cellStyle name="Normal 253" xfId="13982"/>
    <cellStyle name="Normal 253 2" xfId="13983"/>
    <cellStyle name="Normal 254" xfId="13984"/>
    <cellStyle name="Normal 254 2" xfId="13985"/>
    <cellStyle name="Normal 255" xfId="13986"/>
    <cellStyle name="Normal 256" xfId="13987"/>
    <cellStyle name="Normal 257" xfId="13988"/>
    <cellStyle name="Normal 258" xfId="13989"/>
    <cellStyle name="Normal 259" xfId="13990"/>
    <cellStyle name="Normal 26" xfId="1110"/>
    <cellStyle name="Normal 26 2" xfId="1111"/>
    <cellStyle name="Normal 26 3" xfId="4045"/>
    <cellStyle name="Normal 26 4" xfId="4046"/>
    <cellStyle name="Normal 26 5" xfId="4047"/>
    <cellStyle name="Normal 26_DIMENSIONAMENTO-PMSB" xfId="1112"/>
    <cellStyle name="Normal 260" xfId="13991"/>
    <cellStyle name="Normal 261" xfId="13992"/>
    <cellStyle name="Normal 262" xfId="13993"/>
    <cellStyle name="Normal 27" xfId="1113"/>
    <cellStyle name="Normal 27 2" xfId="1114"/>
    <cellStyle name="Normal 27 3" xfId="4048"/>
    <cellStyle name="Normal 27 4" xfId="4049"/>
    <cellStyle name="Normal 27 5" xfId="4050"/>
    <cellStyle name="Normal 27_DIMENSIONAMENTO-PMSB" xfId="1115"/>
    <cellStyle name="Normal 28" xfId="1116"/>
    <cellStyle name="Normal 28 2" xfId="1117"/>
    <cellStyle name="Normal 28 3" xfId="4051"/>
    <cellStyle name="Normal 28 4" xfId="4052"/>
    <cellStyle name="Normal 28 5" xfId="4053"/>
    <cellStyle name="Normal 28_DIMENSIONAMENTO-PMSB" xfId="1118"/>
    <cellStyle name="Normal 29" xfId="1119"/>
    <cellStyle name="Normal 29 2" xfId="1120"/>
    <cellStyle name="Normal 29 3" xfId="4054"/>
    <cellStyle name="Normal 29 4" xfId="4055"/>
    <cellStyle name="Normal 29 5" xfId="4056"/>
    <cellStyle name="Normal 29_DIMENSIONAMENTO-PMSB" xfId="1121"/>
    <cellStyle name="Normal 3" xfId="7"/>
    <cellStyle name="Normal 3 10" xfId="2115"/>
    <cellStyle name="Normal 3 11" xfId="2116"/>
    <cellStyle name="Normal 3 12" xfId="13994"/>
    <cellStyle name="Normal 3 12 2" xfId="13995"/>
    <cellStyle name="Normal 3 13" xfId="13996"/>
    <cellStyle name="Normal 3 14" xfId="13997"/>
    <cellStyle name="Normal 3 15" xfId="13998"/>
    <cellStyle name="Normal 3 16" xfId="13999"/>
    <cellStyle name="Normal 3 17" xfId="14000"/>
    <cellStyle name="Normal 3 2" xfId="1122"/>
    <cellStyle name="Normal 3 2 2" xfId="1123"/>
    <cellStyle name="Normal 3 2 3" xfId="2329"/>
    <cellStyle name="Normal 3 2 4" xfId="4057"/>
    <cellStyle name="Normal 3 2 5" xfId="4058"/>
    <cellStyle name="Normal 3 2 6" xfId="14001"/>
    <cellStyle name="Normal 3 3" xfId="1124"/>
    <cellStyle name="Normal 3 3 2" xfId="1125"/>
    <cellStyle name="Normal 3 3 3" xfId="4059"/>
    <cellStyle name="Normal 3 3 4" xfId="4060"/>
    <cellStyle name="Normal 3 3 5" xfId="4061"/>
    <cellStyle name="Normal 3 3_DIMENSIONAMENTO-PMSB" xfId="1126"/>
    <cellStyle name="Normal 3 4" xfId="1127"/>
    <cellStyle name="Normal 3 4 2" xfId="1128"/>
    <cellStyle name="Normal 3 4 3" xfId="4062"/>
    <cellStyle name="Normal 3 4 4" xfId="4063"/>
    <cellStyle name="Normal 3 4 5" xfId="4064"/>
    <cellStyle name="Normal 3 4_DIMENSIONAMENTO-PMSB" xfId="1129"/>
    <cellStyle name="Normal 3 5" xfId="1130"/>
    <cellStyle name="Normal 3 5 2" xfId="1131"/>
    <cellStyle name="Normal 3 5 3" xfId="4065"/>
    <cellStyle name="Normal 3 5 4" xfId="4066"/>
    <cellStyle name="Normal 3 5 5" xfId="4067"/>
    <cellStyle name="Normal 3 5_DIMENSIONAMENTO-PMSB" xfId="1132"/>
    <cellStyle name="Normal 3 6" xfId="1133"/>
    <cellStyle name="Normal 3 6 2" xfId="1134"/>
    <cellStyle name="Normal 3 6 3" xfId="4068"/>
    <cellStyle name="Normal 3 6 4" xfId="4069"/>
    <cellStyle name="Normal 3 6 5" xfId="4070"/>
    <cellStyle name="Normal 3 6_DIMENSIONAMENTO-PMSB" xfId="1135"/>
    <cellStyle name="Normal 3 7" xfId="1136"/>
    <cellStyle name="Normal 3 7 2" xfId="1137"/>
    <cellStyle name="Normal 3 7 3" xfId="4071"/>
    <cellStyle name="Normal 3 7 4" xfId="4072"/>
    <cellStyle name="Normal 3 7 5" xfId="4073"/>
    <cellStyle name="Normal 3 7_DIMENSIONAMENTO-PMSB" xfId="1138"/>
    <cellStyle name="Normal 3 8" xfId="1139"/>
    <cellStyle name="Normal 3 8 2" xfId="4074"/>
    <cellStyle name="Normal 3 8 3" xfId="4075"/>
    <cellStyle name="Normal 3 8 4" xfId="4076"/>
    <cellStyle name="Normal 3 8 5" xfId="4077"/>
    <cellStyle name="Normal 3 9" xfId="2117"/>
    <cellStyle name="Normal 3_09 - Caixa SETEMBRO-08 NAG" xfId="14002"/>
    <cellStyle name="Normal 30" xfId="1140"/>
    <cellStyle name="Normal 30 2" xfId="1141"/>
    <cellStyle name="Normal 30 3" xfId="4078"/>
    <cellStyle name="Normal 30 4" xfId="4079"/>
    <cellStyle name="Normal 30 5" xfId="4080"/>
    <cellStyle name="Normal 30_DIMENSIONAMENTO-PMSB" xfId="1142"/>
    <cellStyle name="Normal 31" xfId="1143"/>
    <cellStyle name="Normal 31 2" xfId="1144"/>
    <cellStyle name="Normal 31 3" xfId="4081"/>
    <cellStyle name="Normal 31 4" xfId="4082"/>
    <cellStyle name="Normal 31 5" xfId="4083"/>
    <cellStyle name="Normal 31_DIMENSIONAMENTO-PMSB" xfId="1145"/>
    <cellStyle name="Normal 32" xfId="1146"/>
    <cellStyle name="Normal 32 2" xfId="1147"/>
    <cellStyle name="Normal 32 3" xfId="4084"/>
    <cellStyle name="Normal 32 4" xfId="4085"/>
    <cellStyle name="Normal 32 5" xfId="4086"/>
    <cellStyle name="Normal 32_DIMENSIONAMENTO-PMSB" xfId="1148"/>
    <cellStyle name="Normal 33" xfId="1149"/>
    <cellStyle name="Normal 33 2" xfId="1150"/>
    <cellStyle name="Normal 33 3" xfId="4087"/>
    <cellStyle name="Normal 33 4" xfId="4088"/>
    <cellStyle name="Normal 33 5" xfId="4089"/>
    <cellStyle name="Normal 33_DIMENSIONAMENTO-PMSB" xfId="1151"/>
    <cellStyle name="Normal 34" xfId="1152"/>
    <cellStyle name="Normal 34 2" xfId="1153"/>
    <cellStyle name="Normal 34 3" xfId="4090"/>
    <cellStyle name="Normal 34 4" xfId="4091"/>
    <cellStyle name="Normal 34 5" xfId="4092"/>
    <cellStyle name="Normal 34_DIMENSIONAMENTO-PMSB" xfId="1154"/>
    <cellStyle name="Normal 35" xfId="1155"/>
    <cellStyle name="Normal 35 2" xfId="1156"/>
    <cellStyle name="Normal 35 3" xfId="4093"/>
    <cellStyle name="Normal 35 4" xfId="4094"/>
    <cellStyle name="Normal 35 5" xfId="4095"/>
    <cellStyle name="Normal 35_DIMENSIONAMENTO-PMSB" xfId="1157"/>
    <cellStyle name="Normal 36" xfId="1158"/>
    <cellStyle name="Normal 36 2" xfId="1159"/>
    <cellStyle name="Normal 36 3" xfId="4096"/>
    <cellStyle name="Normal 36 4" xfId="4097"/>
    <cellStyle name="Normal 36 5" xfId="4098"/>
    <cellStyle name="Normal 36_DIMENSIONAMENTO-PMSB" xfId="1160"/>
    <cellStyle name="Normal 37" xfId="1161"/>
    <cellStyle name="Normal 37 2" xfId="1162"/>
    <cellStyle name="Normal 37 3" xfId="4099"/>
    <cellStyle name="Normal 37 4" xfId="4100"/>
    <cellStyle name="Normal 37 5" xfId="4101"/>
    <cellStyle name="Normal 37_DIMENSIONAMENTO-PMSB" xfId="1163"/>
    <cellStyle name="Normal 38" xfId="1164"/>
    <cellStyle name="Normal 38 2" xfId="1165"/>
    <cellStyle name="Normal 38 3" xfId="4102"/>
    <cellStyle name="Normal 38 4" xfId="4103"/>
    <cellStyle name="Normal 38 5" xfId="4104"/>
    <cellStyle name="Normal 38_DIMENSIONAMENTO-PMSB" xfId="1166"/>
    <cellStyle name="Normal 39" xfId="1167"/>
    <cellStyle name="Normal 39 2" xfId="1168"/>
    <cellStyle name="Normal 39 3" xfId="4105"/>
    <cellStyle name="Normal 39 4" xfId="4106"/>
    <cellStyle name="Normal 39 5" xfId="4107"/>
    <cellStyle name="Normal 39_DIMENSIONAMENTO-PMSB" xfId="1169"/>
    <cellStyle name="Normal 4" xfId="1170"/>
    <cellStyle name="Normal 4 10" xfId="2118"/>
    <cellStyle name="Normal 4 11" xfId="2119"/>
    <cellStyle name="Normal 4 12" xfId="14003"/>
    <cellStyle name="Normal 4 13" xfId="14004"/>
    <cellStyle name="Normal 4 14" xfId="14005"/>
    <cellStyle name="Normal 4 15" xfId="14006"/>
    <cellStyle name="Normal 4 16" xfId="14007"/>
    <cellStyle name="Normal 4 17" xfId="14008"/>
    <cellStyle name="Normal 4 18" xfId="14009"/>
    <cellStyle name="Normal 4 2" xfId="1171"/>
    <cellStyle name="Normal 4 2 2" xfId="1172"/>
    <cellStyle name="Normal 4 2 3" xfId="4108"/>
    <cellStyle name="Normal 4 2 4" xfId="4109"/>
    <cellStyle name="Normal 4 2 5" xfId="4110"/>
    <cellStyle name="Normal 4 3" xfId="1173"/>
    <cellStyle name="Normal 4 3 2" xfId="1174"/>
    <cellStyle name="Normal 4 3 3" xfId="4111"/>
    <cellStyle name="Normal 4 3 4" xfId="4112"/>
    <cellStyle name="Normal 4 3 5" xfId="4113"/>
    <cellStyle name="Normal 4 4" xfId="1175"/>
    <cellStyle name="Normal 4 4 2" xfId="1176"/>
    <cellStyle name="Normal 4 4 3" xfId="4114"/>
    <cellStyle name="Normal 4 4 4" xfId="4115"/>
    <cellStyle name="Normal 4 4 5" xfId="4116"/>
    <cellStyle name="Normal 4 5" xfId="1177"/>
    <cellStyle name="Normal 4 5 2" xfId="1178"/>
    <cellStyle name="Normal 4 5 3" xfId="4117"/>
    <cellStyle name="Normal 4 5 4" xfId="4118"/>
    <cellStyle name="Normal 4 5 5" xfId="4119"/>
    <cellStyle name="Normal 4 5_DIMENSIONAMENTO-PMSB" xfId="1179"/>
    <cellStyle name="Normal 4 6" xfId="1180"/>
    <cellStyle name="Normal 4 6 2" xfId="1181"/>
    <cellStyle name="Normal 4 6 3" xfId="4120"/>
    <cellStyle name="Normal 4 6 4" xfId="4121"/>
    <cellStyle name="Normal 4 6 5" xfId="4122"/>
    <cellStyle name="Normal 4 6_DIMENSIONAMENTO-PMSB" xfId="1182"/>
    <cellStyle name="Normal 4 7" xfId="1183"/>
    <cellStyle name="Normal 4 7 2" xfId="1184"/>
    <cellStyle name="Normal 4 7 3" xfId="4123"/>
    <cellStyle name="Normal 4 7 4" xfId="4124"/>
    <cellStyle name="Normal 4 7 5" xfId="4125"/>
    <cellStyle name="Normal 4 7_DIMENSIONAMENTO-PMSB" xfId="1185"/>
    <cellStyle name="Normal 4 8" xfId="1186"/>
    <cellStyle name="Normal 4 9" xfId="2120"/>
    <cellStyle name="Normal 4_Ariquemes" xfId="1882"/>
    <cellStyle name="Normal 40" xfId="1187"/>
    <cellStyle name="Normal 40 2" xfId="1188"/>
    <cellStyle name="Normal 40 3" xfId="4126"/>
    <cellStyle name="Normal 40 4" xfId="4127"/>
    <cellStyle name="Normal 40 5" xfId="4128"/>
    <cellStyle name="Normal 40_DIMENSIONAMENTO-PMSB" xfId="1189"/>
    <cellStyle name="Normal 41" xfId="1190"/>
    <cellStyle name="Normal 41 2" xfId="1191"/>
    <cellStyle name="Normal 41 3" xfId="4129"/>
    <cellStyle name="Normal 41 4" xfId="4130"/>
    <cellStyle name="Normal 41 5" xfId="4131"/>
    <cellStyle name="Normal 41_DIMENSIONAMENTO-PMSB" xfId="1192"/>
    <cellStyle name="Normal 42" xfId="1193"/>
    <cellStyle name="Normal 42 2" xfId="1194"/>
    <cellStyle name="Normal 42 3" xfId="4132"/>
    <cellStyle name="Normal 42 4" xfId="4133"/>
    <cellStyle name="Normal 42 5" xfId="4134"/>
    <cellStyle name="Normal 42_DIMENSIONAMENTO-PMSB" xfId="1195"/>
    <cellStyle name="Normal 43" xfId="1196"/>
    <cellStyle name="Normal 43 2" xfId="1197"/>
    <cellStyle name="Normal 43 3" xfId="4135"/>
    <cellStyle name="Normal 43 4" xfId="4136"/>
    <cellStyle name="Normal 43 5" xfId="4137"/>
    <cellStyle name="Normal 44" xfId="1198"/>
    <cellStyle name="Normal 44 2" xfId="1199"/>
    <cellStyle name="Normal 44 3" xfId="4138"/>
    <cellStyle name="Normal 44 4" xfId="4139"/>
    <cellStyle name="Normal 44 5" xfId="4140"/>
    <cellStyle name="Normal 44_DIMENSIONAMENTO-PMSB" xfId="1200"/>
    <cellStyle name="Normal 45" xfId="1201"/>
    <cellStyle name="Normal 45 2" xfId="1202"/>
    <cellStyle name="Normal 45 3" xfId="4141"/>
    <cellStyle name="Normal 45 4" xfId="4142"/>
    <cellStyle name="Normal 45 5" xfId="4143"/>
    <cellStyle name="Normal 45_DIMENSIONAMENTO-PMSB" xfId="1203"/>
    <cellStyle name="Normal 46" xfId="1204"/>
    <cellStyle name="Normal 46 2" xfId="1205"/>
    <cellStyle name="Normal 46 3" xfId="4144"/>
    <cellStyle name="Normal 46 4" xfId="4145"/>
    <cellStyle name="Normal 46 5" xfId="4146"/>
    <cellStyle name="Normal 46_DIMENSIONAMENTO-PMSB" xfId="1206"/>
    <cellStyle name="Normal 47" xfId="1207"/>
    <cellStyle name="Normal 47 2" xfId="1208"/>
    <cellStyle name="Normal 47 3" xfId="4147"/>
    <cellStyle name="Normal 47 4" xfId="4148"/>
    <cellStyle name="Normal 47 5" xfId="4149"/>
    <cellStyle name="Normal 47_DIMENSIONAMENTO-PMSB" xfId="1209"/>
    <cellStyle name="Normal 48" xfId="1210"/>
    <cellStyle name="Normal 48 2" xfId="1211"/>
    <cellStyle name="Normal 48 3" xfId="4150"/>
    <cellStyle name="Normal 48 4" xfId="4151"/>
    <cellStyle name="Normal 48 5" xfId="4152"/>
    <cellStyle name="Normal 48_DIMENSIONAMENTO-PMSB" xfId="1212"/>
    <cellStyle name="Normal 49" xfId="1213"/>
    <cellStyle name="Normal 49 2" xfId="1214"/>
    <cellStyle name="Normal 49 3" xfId="4153"/>
    <cellStyle name="Normal 49 4" xfId="4154"/>
    <cellStyle name="Normal 49 5" xfId="4155"/>
    <cellStyle name="Normal 49_DIMENSIONAMENTO-PMSB" xfId="1215"/>
    <cellStyle name="Normal 5" xfId="1216"/>
    <cellStyle name="Normal 5 10" xfId="2121"/>
    <cellStyle name="Normal 5 11" xfId="2122"/>
    <cellStyle name="Normal 5 12" xfId="14010"/>
    <cellStyle name="Normal 5 13" xfId="14011"/>
    <cellStyle name="Normal 5 14" xfId="14012"/>
    <cellStyle name="Normal 5 15" xfId="14013"/>
    <cellStyle name="Normal 5 16" xfId="14014"/>
    <cellStyle name="Normal 5 17" xfId="14015"/>
    <cellStyle name="Normal 5 2" xfId="1217"/>
    <cellStyle name="Normal 5 2 2" xfId="1218"/>
    <cellStyle name="Normal 5 2 3" xfId="4156"/>
    <cellStyle name="Normal 5 2 4" xfId="4157"/>
    <cellStyle name="Normal 5 2 5" xfId="4158"/>
    <cellStyle name="Normal 5 3" xfId="1219"/>
    <cellStyle name="Normal 5 3 2" xfId="1220"/>
    <cellStyle name="Normal 5 3 3" xfId="4159"/>
    <cellStyle name="Normal 5 3 4" xfId="4160"/>
    <cellStyle name="Normal 5 3 5" xfId="4161"/>
    <cellStyle name="Normal 5 3_DIMENSIONAMENTO-PMSB" xfId="1221"/>
    <cellStyle name="Normal 5 4" xfId="1222"/>
    <cellStyle name="Normal 5 4 2" xfId="1223"/>
    <cellStyle name="Normal 5 4 3" xfId="4162"/>
    <cellStyle name="Normal 5 4 4" xfId="4163"/>
    <cellStyle name="Normal 5 4 5" xfId="4164"/>
    <cellStyle name="Normal 5 4_DIMENSIONAMENTO-PMSB" xfId="1224"/>
    <cellStyle name="Normal 5 5" xfId="1225"/>
    <cellStyle name="Normal 5 5 2" xfId="1226"/>
    <cellStyle name="Normal 5 5 3" xfId="4165"/>
    <cellStyle name="Normal 5 5 4" xfId="4166"/>
    <cellStyle name="Normal 5 5 5" xfId="4167"/>
    <cellStyle name="Normal 5 5_DIMENSIONAMENTO-PMSB" xfId="1227"/>
    <cellStyle name="Normal 5 6" xfId="1228"/>
    <cellStyle name="Normal 5 6 2" xfId="1229"/>
    <cellStyle name="Normal 5 6 3" xfId="4168"/>
    <cellStyle name="Normal 5 6 4" xfId="4169"/>
    <cellStyle name="Normal 5 6 5" xfId="4170"/>
    <cellStyle name="Normal 5 6_DIMENSIONAMENTO-PMSB" xfId="1230"/>
    <cellStyle name="Normal 5 7" xfId="1231"/>
    <cellStyle name="Normal 5 7 2" xfId="1232"/>
    <cellStyle name="Normal 5 7 3" xfId="4171"/>
    <cellStyle name="Normal 5 7 4" xfId="4172"/>
    <cellStyle name="Normal 5 7 5" xfId="4173"/>
    <cellStyle name="Normal 5 7_DIMENSIONAMENTO-PMSB" xfId="1233"/>
    <cellStyle name="Normal 5 8" xfId="1234"/>
    <cellStyle name="Normal 5 9" xfId="2123"/>
    <cellStyle name="Normal 5_Ariquemes" xfId="1883"/>
    <cellStyle name="Normal 50" xfId="1235"/>
    <cellStyle name="Normal 50 2" xfId="1236"/>
    <cellStyle name="Normal 50 3" xfId="4174"/>
    <cellStyle name="Normal 50 4" xfId="4175"/>
    <cellStyle name="Normal 50 5" xfId="4176"/>
    <cellStyle name="Normal 50_DIMENSIONAMENTO-PMSB" xfId="1237"/>
    <cellStyle name="Normal 51" xfId="1238"/>
    <cellStyle name="Normal 51 2" xfId="1239"/>
    <cellStyle name="Normal 51 3" xfId="4177"/>
    <cellStyle name="Normal 51 4" xfId="4178"/>
    <cellStyle name="Normal 51 5" xfId="4179"/>
    <cellStyle name="Normal 51_DIMENSIONAMENTO-PMSB" xfId="1240"/>
    <cellStyle name="Normal 52" xfId="1241"/>
    <cellStyle name="Normal 52 2" xfId="1242"/>
    <cellStyle name="Normal 52 3" xfId="4180"/>
    <cellStyle name="Normal 52 4" xfId="4181"/>
    <cellStyle name="Normal 52 5" xfId="4182"/>
    <cellStyle name="Normal 52_DIMENSIONAMENTO-PMSB" xfId="1243"/>
    <cellStyle name="Normal 53" xfId="1244"/>
    <cellStyle name="Normal 53 2" xfId="1245"/>
    <cellStyle name="Normal 53 3" xfId="4183"/>
    <cellStyle name="Normal 53 4" xfId="4184"/>
    <cellStyle name="Normal 53 5" xfId="4185"/>
    <cellStyle name="Normal 53_DIMENSIONAMENTO-PMSB" xfId="1246"/>
    <cellStyle name="Normal 54" xfId="1247"/>
    <cellStyle name="Normal 54 2" xfId="1248"/>
    <cellStyle name="Normal 54 3" xfId="4186"/>
    <cellStyle name="Normal 54 4" xfId="4187"/>
    <cellStyle name="Normal 54 5" xfId="4188"/>
    <cellStyle name="Normal 54_DIMENSIONAMENTO-PMSB" xfId="1249"/>
    <cellStyle name="Normal 55" xfId="1250"/>
    <cellStyle name="Normal 55 2" xfId="1251"/>
    <cellStyle name="Normal 55 3" xfId="4189"/>
    <cellStyle name="Normal 55 4" xfId="4190"/>
    <cellStyle name="Normal 55 5" xfId="4191"/>
    <cellStyle name="Normal 55_DIMENSIONAMENTO-PMSB" xfId="1252"/>
    <cellStyle name="Normal 56" xfId="1253"/>
    <cellStyle name="Normal 56 2" xfId="1254"/>
    <cellStyle name="Normal 56 3" xfId="4192"/>
    <cellStyle name="Normal 56 4" xfId="4193"/>
    <cellStyle name="Normal 56 5" xfId="4194"/>
    <cellStyle name="Normal 56_DIMENSIONAMENTO-PMSB" xfId="1255"/>
    <cellStyle name="Normal 57" xfId="1256"/>
    <cellStyle name="Normal 57 2" xfId="1257"/>
    <cellStyle name="Normal 57 3" xfId="4195"/>
    <cellStyle name="Normal 57 4" xfId="4196"/>
    <cellStyle name="Normal 57 5" xfId="4197"/>
    <cellStyle name="Normal 57_DIMENSIONAMENTO-PMSB" xfId="1258"/>
    <cellStyle name="Normal 58" xfId="1259"/>
    <cellStyle name="Normal 58 2" xfId="1260"/>
    <cellStyle name="Normal 58 3" xfId="4198"/>
    <cellStyle name="Normal 58 4" xfId="4199"/>
    <cellStyle name="Normal 58 5" xfId="4200"/>
    <cellStyle name="Normal 58_DIMENSIONAMENTO-PMSB" xfId="1261"/>
    <cellStyle name="Normal 59" xfId="1262"/>
    <cellStyle name="Normal 59 2" xfId="2124"/>
    <cellStyle name="Normal 6" xfId="1263"/>
    <cellStyle name="Normal 6 2" xfId="6"/>
    <cellStyle name="Normal 6 2 2" xfId="1264"/>
    <cellStyle name="Normal 6 2 3" xfId="4201"/>
    <cellStyle name="Normal 6 2 3 2" xfId="5227"/>
    <cellStyle name="Normal 6 2 4" xfId="4202"/>
    <cellStyle name="Normal 6 2 5" xfId="4203"/>
    <cellStyle name="Normal 6 2_DIMENSIONAMENTO-PMSB" xfId="1265"/>
    <cellStyle name="Normal 6 3" xfId="1266"/>
    <cellStyle name="Normal 6 4" xfId="1884"/>
    <cellStyle name="Normal 6 5" xfId="2125"/>
    <cellStyle name="Normal 6 6" xfId="2126"/>
    <cellStyle name="Normal 6 7" xfId="4204"/>
    <cellStyle name="Normal 6 8" xfId="4205"/>
    <cellStyle name="Normal 6_Ariquemes" xfId="1885"/>
    <cellStyle name="Normal 60" xfId="3"/>
    <cellStyle name="Normal 60 2" xfId="14016"/>
    <cellStyle name="Normal 61" xfId="2127"/>
    <cellStyle name="Normal 61 2" xfId="2331"/>
    <cellStyle name="Normal 62" xfId="2128"/>
    <cellStyle name="Normal 62 2" xfId="14017"/>
    <cellStyle name="Normal 63" xfId="2129"/>
    <cellStyle name="Normal 63 2" xfId="14018"/>
    <cellStyle name="Normal 64" xfId="2130"/>
    <cellStyle name="Normal 64 2" xfId="14019"/>
    <cellStyle name="Normal 65" xfId="2131"/>
    <cellStyle name="Normal 65 2" xfId="14020"/>
    <cellStyle name="Normal 66" xfId="2132"/>
    <cellStyle name="Normal 66 2" xfId="14021"/>
    <cellStyle name="Normal 66 2 2" xfId="14022"/>
    <cellStyle name="Normal 66 25" xfId="14023"/>
    <cellStyle name="Normal 66 25 2" xfId="14024"/>
    <cellStyle name="Normal 66 25 4" xfId="14025"/>
    <cellStyle name="Normal 66 3" xfId="14026"/>
    <cellStyle name="Normal 66 3 2" xfId="14027"/>
    <cellStyle name="Normal 66 4" xfId="14028"/>
    <cellStyle name="Normal 66 5" xfId="14029"/>
    <cellStyle name="Normal 66 5 2" xfId="14030"/>
    <cellStyle name="Normal 66 5 2 2" xfId="14031"/>
    <cellStyle name="Normal 66 9" xfId="14032"/>
    <cellStyle name="Normal 66 9 2" xfId="14033"/>
    <cellStyle name="Normal 67" xfId="2330"/>
    <cellStyle name="Normal 67 2" xfId="14034"/>
    <cellStyle name="Normal 68" xfId="14035"/>
    <cellStyle name="Normal 68 2" xfId="14036"/>
    <cellStyle name="Normal 69" xfId="14037"/>
    <cellStyle name="Normal 69 2" xfId="14038"/>
    <cellStyle name="Normal 7" xfId="1267"/>
    <cellStyle name="Normal 7 10" xfId="2133"/>
    <cellStyle name="Normal 7 11" xfId="2134"/>
    <cellStyle name="Normal 7 2" xfId="1268"/>
    <cellStyle name="Normal 7 2 2" xfId="1269"/>
    <cellStyle name="Normal 7 2 3" xfId="4206"/>
    <cellStyle name="Normal 7 2 4" xfId="4207"/>
    <cellStyle name="Normal 7 2 5" xfId="4208"/>
    <cellStyle name="Normal 7 2_DIMENSIONAMENTO-PMSB" xfId="1270"/>
    <cellStyle name="Normal 7 3" xfId="1271"/>
    <cellStyle name="Normal 7 3 2" xfId="1272"/>
    <cellStyle name="Normal 7 3 3" xfId="4209"/>
    <cellStyle name="Normal 7 3 4" xfId="4210"/>
    <cellStyle name="Normal 7 3 5" xfId="4211"/>
    <cellStyle name="Normal 7 3_DIMENSIONAMENTO-PMSB" xfId="1273"/>
    <cellStyle name="Normal 7 4" xfId="1274"/>
    <cellStyle name="Normal 7 4 2" xfId="1275"/>
    <cellStyle name="Normal 7 4 3" xfId="4212"/>
    <cellStyle name="Normal 7 4 4" xfId="4213"/>
    <cellStyle name="Normal 7 4 5" xfId="4214"/>
    <cellStyle name="Normal 7 4_DIMENSIONAMENTO-PMSB" xfId="1276"/>
    <cellStyle name="Normal 7 5" xfId="1277"/>
    <cellStyle name="Normal 7 5 2" xfId="1278"/>
    <cellStyle name="Normal 7 5 3" xfId="4215"/>
    <cellStyle name="Normal 7 5 4" xfId="4216"/>
    <cellStyle name="Normal 7 5 5" xfId="4217"/>
    <cellStyle name="Normal 7 5_DIMENSIONAMENTO-PMSB" xfId="1279"/>
    <cellStyle name="Normal 7 6" xfId="1280"/>
    <cellStyle name="Normal 7 6 2" xfId="1281"/>
    <cellStyle name="Normal 7 6 3" xfId="4218"/>
    <cellStyle name="Normal 7 6 4" xfId="4219"/>
    <cellStyle name="Normal 7 6 5" xfId="4220"/>
    <cellStyle name="Normal 7 6_DIMENSIONAMENTO-PMSB" xfId="1282"/>
    <cellStyle name="Normal 7 7" xfId="1283"/>
    <cellStyle name="Normal 7 7 2" xfId="1284"/>
    <cellStyle name="Normal 7 7 3" xfId="4221"/>
    <cellStyle name="Normal 7 7 4" xfId="4222"/>
    <cellStyle name="Normal 7 7 5" xfId="4223"/>
    <cellStyle name="Normal 7 7_DIMENSIONAMENTO-PMSB" xfId="1285"/>
    <cellStyle name="Normal 7 8" xfId="1286"/>
    <cellStyle name="Normal 7 9" xfId="2135"/>
    <cellStyle name="Normal 70" xfId="14039"/>
    <cellStyle name="Normal 70 2" xfId="14040"/>
    <cellStyle name="Normal 71" xfId="14041"/>
    <cellStyle name="Normal 71 2" xfId="14042"/>
    <cellStyle name="Normal 72" xfId="14043"/>
    <cellStyle name="Normal 72 2" xfId="14044"/>
    <cellStyle name="Normal 73" xfId="14045"/>
    <cellStyle name="Normal 73 2" xfId="14046"/>
    <cellStyle name="Normal 74" xfId="14047"/>
    <cellStyle name="Normal 74 2" xfId="14048"/>
    <cellStyle name="Normal 75" xfId="14049"/>
    <cellStyle name="Normal 75 2" xfId="14050"/>
    <cellStyle name="Normal 76" xfId="14051"/>
    <cellStyle name="Normal 76 2" xfId="14052"/>
    <cellStyle name="Normal 77" xfId="14053"/>
    <cellStyle name="Normal 77 2" xfId="14054"/>
    <cellStyle name="Normal 78" xfId="14055"/>
    <cellStyle name="Normal 78 2" xfId="14056"/>
    <cellStyle name="Normal 79" xfId="14057"/>
    <cellStyle name="Normal 79 2" xfId="14058"/>
    <cellStyle name="Normal 8" xfId="1287"/>
    <cellStyle name="Normal 8 2" xfId="1288"/>
    <cellStyle name="Normal 8 2 2" xfId="4224"/>
    <cellStyle name="Normal 8 2 3" xfId="4225"/>
    <cellStyle name="Normal 8 2 4" xfId="4226"/>
    <cellStyle name="Normal 8 2 5" xfId="4227"/>
    <cellStyle name="Normal 8 3" xfId="1289"/>
    <cellStyle name="Normal 8 3 2" xfId="4228"/>
    <cellStyle name="Normal 8 3 3" xfId="4229"/>
    <cellStyle name="Normal 8 3 4" xfId="4230"/>
    <cellStyle name="Normal 8 3 5" xfId="4231"/>
    <cellStyle name="Normal 8 4" xfId="2025"/>
    <cellStyle name="Normal 8 5" xfId="2026"/>
    <cellStyle name="Normal 8 6" xfId="2136"/>
    <cellStyle name="Normal 8 7" xfId="4232"/>
    <cellStyle name="Normal 8 8" xfId="4233"/>
    <cellStyle name="Normal 8 9" xfId="4234"/>
    <cellStyle name="Normal 80" xfId="14059"/>
    <cellStyle name="Normal 80 2" xfId="14060"/>
    <cellStyle name="Normal 81" xfId="14061"/>
    <cellStyle name="Normal 81 2" xfId="14062"/>
    <cellStyle name="Normal 82" xfId="14063"/>
    <cellStyle name="Normal 82 2" xfId="14064"/>
    <cellStyle name="Normal 83" xfId="14065"/>
    <cellStyle name="Normal 83 2" xfId="14066"/>
    <cellStyle name="Normal 84" xfId="14067"/>
    <cellStyle name="Normal 84 2" xfId="14068"/>
    <cellStyle name="Normal 85" xfId="14069"/>
    <cellStyle name="Normal 85 2" xfId="14070"/>
    <cellStyle name="Normal 86" xfId="14071"/>
    <cellStyle name="Normal 86 2" xfId="14072"/>
    <cellStyle name="Normal 87" xfId="14073"/>
    <cellStyle name="Normal 87 2" xfId="14074"/>
    <cellStyle name="Normal 88" xfId="14075"/>
    <cellStyle name="Normal 88 2" xfId="14076"/>
    <cellStyle name="Normal 89" xfId="14077"/>
    <cellStyle name="Normal 89 2" xfId="14078"/>
    <cellStyle name="Normal 9" xfId="1290"/>
    <cellStyle name="Normal 9 2" xfId="1291"/>
    <cellStyle name="Normal 9 2 2" xfId="1292"/>
    <cellStyle name="Normal 9 2 3" xfId="4235"/>
    <cellStyle name="Normal 9 2 4" xfId="4236"/>
    <cellStyle name="Normal 9 2 5" xfId="4237"/>
    <cellStyle name="Normal 9 2_DIMENSIONAMENTO-PMSB" xfId="1293"/>
    <cellStyle name="Normal 9 3" xfId="1294"/>
    <cellStyle name="Normal 9 4" xfId="4238"/>
    <cellStyle name="Normal 9 5" xfId="4239"/>
    <cellStyle name="Normal 9 6" xfId="4240"/>
    <cellStyle name="Normal 90" xfId="14079"/>
    <cellStyle name="Normal 90 2" xfId="14080"/>
    <cellStyle name="Normal 91" xfId="14081"/>
    <cellStyle name="Normal 91 2" xfId="14082"/>
    <cellStyle name="Normal 92" xfId="14083"/>
    <cellStyle name="Normal 92 2" xfId="14084"/>
    <cellStyle name="Normal 93" xfId="14085"/>
    <cellStyle name="Normal 93 2" xfId="14086"/>
    <cellStyle name="Normal 94" xfId="14087"/>
    <cellStyle name="Normal 94 2" xfId="14088"/>
    <cellStyle name="Normal 95" xfId="14089"/>
    <cellStyle name="Normal 95 2" xfId="14090"/>
    <cellStyle name="Normal 96" xfId="14091"/>
    <cellStyle name="Normal 96 2" xfId="14092"/>
    <cellStyle name="Normal 97" xfId="14093"/>
    <cellStyle name="Normal 97 2" xfId="14094"/>
    <cellStyle name="Normal 98" xfId="14095"/>
    <cellStyle name="Normal 98 2" xfId="14096"/>
    <cellStyle name="Normal 99" xfId="14097"/>
    <cellStyle name="Normal 99 2" xfId="14098"/>
    <cellStyle name="Normal Bold" xfId="1295"/>
    <cellStyle name="Normal Bold 2" xfId="14099"/>
    <cellStyle name="Normal I" xfId="14100"/>
    <cellStyle name="Normal II" xfId="14101"/>
    <cellStyle name="Normal II a" xfId="14102"/>
    <cellStyle name="Normal Pct" xfId="1296"/>
    <cellStyle name="Normal Pct 2" xfId="14103"/>
    <cellStyle name="NORMAL1" xfId="1297"/>
    <cellStyle name="NORMAL1 2" xfId="1298"/>
    <cellStyle name="NORMAL1 3" xfId="4241"/>
    <cellStyle name="NORMAL1 4" xfId="4242"/>
    <cellStyle name="NORMAL1 5" xfId="4243"/>
    <cellStyle name="Normal2" xfId="14104"/>
    <cellStyle name="NormalBold" xfId="1299"/>
    <cellStyle name="NormalBold 2" xfId="14105"/>
    <cellStyle name="Normale_1320 NX" xfId="14106"/>
    <cellStyle name="NormalGB" xfId="14107"/>
    <cellStyle name="NormalHelv" xfId="1300"/>
    <cellStyle name="NormalHelv 2" xfId="1301"/>
    <cellStyle name="NormalHelv 3" xfId="4244"/>
    <cellStyle name="NormalHelv 4" xfId="4245"/>
    <cellStyle name="NormalHelv 5" xfId="4246"/>
    <cellStyle name="NormalMultiple" xfId="14108"/>
    <cellStyle name="NormalMultiple 2" xfId="14109"/>
    <cellStyle name="Normalny_Ferrum . Valuation . CA IB . 8 " xfId="1302"/>
    <cellStyle name="NormalX" xfId="14110"/>
    <cellStyle name="NormalxShadow" xfId="14111"/>
    <cellStyle name="Nota 10" xfId="1886"/>
    <cellStyle name="Nota 10 2" xfId="4247"/>
    <cellStyle name="Nota 10 2 2" xfId="14112"/>
    <cellStyle name="Nota 10 2 3" xfId="14113"/>
    <cellStyle name="Nota 10 3" xfId="4248"/>
    <cellStyle name="Nota 10 3 2" xfId="14114"/>
    <cellStyle name="Nota 10 3 3" xfId="14115"/>
    <cellStyle name="Nota 10 4" xfId="4249"/>
    <cellStyle name="Nota 10 5" xfId="14116"/>
    <cellStyle name="Nota 100" xfId="14117"/>
    <cellStyle name="Nota 100 2" xfId="14118"/>
    <cellStyle name="Nota 101" xfId="14119"/>
    <cellStyle name="Nota 101 2" xfId="14120"/>
    <cellStyle name="Nota 102" xfId="14121"/>
    <cellStyle name="Nota 102 2" xfId="14122"/>
    <cellStyle name="Nota 103" xfId="14123"/>
    <cellStyle name="Nota 103 2" xfId="14124"/>
    <cellStyle name="Nota 104" xfId="14125"/>
    <cellStyle name="Nota 104 2" xfId="14126"/>
    <cellStyle name="Nota 105" xfId="14127"/>
    <cellStyle name="Nota 105 2" xfId="14128"/>
    <cellStyle name="Nota 106" xfId="14129"/>
    <cellStyle name="Nota 106 2" xfId="14130"/>
    <cellStyle name="Nota 107" xfId="14131"/>
    <cellStyle name="Nota 107 2" xfId="14132"/>
    <cellStyle name="Nota 108" xfId="14133"/>
    <cellStyle name="Nota 108 2" xfId="14134"/>
    <cellStyle name="Nota 109" xfId="14135"/>
    <cellStyle name="Nota 109 2" xfId="14136"/>
    <cellStyle name="Nota 11" xfId="1887"/>
    <cellStyle name="Nota 11 2" xfId="4250"/>
    <cellStyle name="Nota 11 2 2" xfId="14137"/>
    <cellStyle name="Nota 11 2 3" xfId="14138"/>
    <cellStyle name="Nota 11 3" xfId="4251"/>
    <cellStyle name="Nota 11 3 2" xfId="14139"/>
    <cellStyle name="Nota 11 3 3" xfId="14140"/>
    <cellStyle name="Nota 11 4" xfId="4252"/>
    <cellStyle name="Nota 11 5" xfId="14141"/>
    <cellStyle name="Nota 110" xfId="14142"/>
    <cellStyle name="Nota 110 2" xfId="14143"/>
    <cellStyle name="Nota 111" xfId="14144"/>
    <cellStyle name="Nota 111 2" xfId="14145"/>
    <cellStyle name="Nota 112" xfId="14146"/>
    <cellStyle name="Nota 112 2" xfId="14147"/>
    <cellStyle name="Nota 113" xfId="14148"/>
    <cellStyle name="Nota 113 2" xfId="14149"/>
    <cellStyle name="Nota 114" xfId="14150"/>
    <cellStyle name="Nota 114 2" xfId="14151"/>
    <cellStyle name="Nota 115" xfId="14152"/>
    <cellStyle name="Nota 115 2" xfId="14153"/>
    <cellStyle name="Nota 116" xfId="14154"/>
    <cellStyle name="Nota 116 2" xfId="14155"/>
    <cellStyle name="Nota 117" xfId="14156"/>
    <cellStyle name="Nota 117 2" xfId="14157"/>
    <cellStyle name="Nota 118" xfId="14158"/>
    <cellStyle name="Nota 118 2" xfId="14159"/>
    <cellStyle name="Nota 119" xfId="14160"/>
    <cellStyle name="Nota 119 2" xfId="14161"/>
    <cellStyle name="Nota 12" xfId="1888"/>
    <cellStyle name="Nota 12 2" xfId="4253"/>
    <cellStyle name="Nota 12 2 2" xfId="14162"/>
    <cellStyle name="Nota 12 2 3" xfId="14163"/>
    <cellStyle name="Nota 12 3" xfId="4254"/>
    <cellStyle name="Nota 12 3 2" xfId="14164"/>
    <cellStyle name="Nota 12 3 3" xfId="14165"/>
    <cellStyle name="Nota 12 4" xfId="4255"/>
    <cellStyle name="Nota 12 5" xfId="14166"/>
    <cellStyle name="Nota 120" xfId="14167"/>
    <cellStyle name="Nota 120 2" xfId="14168"/>
    <cellStyle name="Nota 121" xfId="14169"/>
    <cellStyle name="Nota 121 2" xfId="14170"/>
    <cellStyle name="Nota 122" xfId="14171"/>
    <cellStyle name="Nota 122 2" xfId="14172"/>
    <cellStyle name="Nota 123" xfId="14173"/>
    <cellStyle name="Nota 123 2" xfId="14174"/>
    <cellStyle name="Nota 124" xfId="14175"/>
    <cellStyle name="Nota 124 2" xfId="14176"/>
    <cellStyle name="Nota 125" xfId="14177"/>
    <cellStyle name="Nota 125 2" xfId="14178"/>
    <cellStyle name="Nota 126" xfId="14179"/>
    <cellStyle name="Nota 126 2" xfId="14180"/>
    <cellStyle name="Nota 127" xfId="14181"/>
    <cellStyle name="Nota 127 2" xfId="14182"/>
    <cellStyle name="Nota 128" xfId="14183"/>
    <cellStyle name="Nota 128 2" xfId="14184"/>
    <cellStyle name="Nota 129" xfId="14185"/>
    <cellStyle name="Nota 129 2" xfId="14186"/>
    <cellStyle name="Nota 13" xfId="1889"/>
    <cellStyle name="Nota 13 2" xfId="4256"/>
    <cellStyle name="Nota 13 2 2" xfId="14187"/>
    <cellStyle name="Nota 13 2 3" xfId="14188"/>
    <cellStyle name="Nota 13 3" xfId="4257"/>
    <cellStyle name="Nota 13 3 2" xfId="14189"/>
    <cellStyle name="Nota 13 3 3" xfId="14190"/>
    <cellStyle name="Nota 13 4" xfId="4258"/>
    <cellStyle name="Nota 13 5" xfId="14191"/>
    <cellStyle name="Nota 130" xfId="14192"/>
    <cellStyle name="Nota 130 2" xfId="14193"/>
    <cellStyle name="Nota 131" xfId="14194"/>
    <cellStyle name="Nota 131 2" xfId="14195"/>
    <cellStyle name="Nota 132" xfId="14196"/>
    <cellStyle name="Nota 132 2" xfId="14197"/>
    <cellStyle name="Nota 133" xfId="14198"/>
    <cellStyle name="Nota 133 2" xfId="14199"/>
    <cellStyle name="Nota 134" xfId="14200"/>
    <cellStyle name="Nota 134 2" xfId="14201"/>
    <cellStyle name="Nota 135" xfId="14202"/>
    <cellStyle name="Nota 135 2" xfId="14203"/>
    <cellStyle name="Nota 136" xfId="14204"/>
    <cellStyle name="Nota 136 2" xfId="14205"/>
    <cellStyle name="Nota 137" xfId="14206"/>
    <cellStyle name="Nota 137 2" xfId="14207"/>
    <cellStyle name="Nota 138" xfId="14208"/>
    <cellStyle name="Nota 138 2" xfId="14209"/>
    <cellStyle name="Nota 139" xfId="14210"/>
    <cellStyle name="Nota 139 2" xfId="14211"/>
    <cellStyle name="Nota 14" xfId="1890"/>
    <cellStyle name="Nota 14 2" xfId="4259"/>
    <cellStyle name="Nota 14 2 2" xfId="14212"/>
    <cellStyle name="Nota 14 2 3" xfId="14213"/>
    <cellStyle name="Nota 14 3" xfId="4260"/>
    <cellStyle name="Nota 14 3 2" xfId="14214"/>
    <cellStyle name="Nota 14 3 3" xfId="14215"/>
    <cellStyle name="Nota 14 4" xfId="4261"/>
    <cellStyle name="Nota 14 5" xfId="14216"/>
    <cellStyle name="Nota 140" xfId="14217"/>
    <cellStyle name="Nota 140 2" xfId="14218"/>
    <cellStyle name="Nota 141" xfId="14219"/>
    <cellStyle name="Nota 141 2" xfId="14220"/>
    <cellStyle name="Nota 142" xfId="14221"/>
    <cellStyle name="Nota 142 2" xfId="14222"/>
    <cellStyle name="Nota 143" xfId="14223"/>
    <cellStyle name="Nota 143 2" xfId="14224"/>
    <cellStyle name="Nota 144" xfId="14225"/>
    <cellStyle name="Nota 144 2" xfId="14226"/>
    <cellStyle name="Nota 145" xfId="14227"/>
    <cellStyle name="Nota 145 2" xfId="14228"/>
    <cellStyle name="Nota 146" xfId="14229"/>
    <cellStyle name="Nota 146 2" xfId="14230"/>
    <cellStyle name="Nota 147" xfId="14231"/>
    <cellStyle name="Nota 147 2" xfId="14232"/>
    <cellStyle name="Nota 148" xfId="14233"/>
    <cellStyle name="Nota 148 2" xfId="14234"/>
    <cellStyle name="Nota 149" xfId="14235"/>
    <cellStyle name="Nota 149 2" xfId="14236"/>
    <cellStyle name="Nota 15" xfId="1891"/>
    <cellStyle name="Nota 15 2" xfId="4262"/>
    <cellStyle name="Nota 15 2 2" xfId="14237"/>
    <cellStyle name="Nota 15 2 3" xfId="14238"/>
    <cellStyle name="Nota 15 3" xfId="4263"/>
    <cellStyle name="Nota 15 3 2" xfId="14239"/>
    <cellStyle name="Nota 15 3 3" xfId="14240"/>
    <cellStyle name="Nota 15 4" xfId="4264"/>
    <cellStyle name="Nota 15 5" xfId="14241"/>
    <cellStyle name="Nota 150" xfId="14242"/>
    <cellStyle name="Nota 150 2" xfId="14243"/>
    <cellStyle name="Nota 151" xfId="14244"/>
    <cellStyle name="Nota 151 2" xfId="14245"/>
    <cellStyle name="Nota 152" xfId="14246"/>
    <cellStyle name="Nota 152 2" xfId="14247"/>
    <cellStyle name="Nota 153" xfId="14248"/>
    <cellStyle name="Nota 153 2" xfId="14249"/>
    <cellStyle name="Nota 154" xfId="14250"/>
    <cellStyle name="Nota 154 2" xfId="14251"/>
    <cellStyle name="Nota 155" xfId="14252"/>
    <cellStyle name="Nota 155 2" xfId="14253"/>
    <cellStyle name="Nota 156" xfId="14254"/>
    <cellStyle name="Nota 156 2" xfId="14255"/>
    <cellStyle name="Nota 157" xfId="14256"/>
    <cellStyle name="Nota 157 2" xfId="14257"/>
    <cellStyle name="Nota 158" xfId="14258"/>
    <cellStyle name="Nota 158 2" xfId="14259"/>
    <cellStyle name="Nota 159" xfId="14260"/>
    <cellStyle name="Nota 159 2" xfId="14261"/>
    <cellStyle name="Nota 16" xfId="1892"/>
    <cellStyle name="Nota 16 2" xfId="4265"/>
    <cellStyle name="Nota 16 2 2" xfId="14262"/>
    <cellStyle name="Nota 16 2 3" xfId="14263"/>
    <cellStyle name="Nota 16 3" xfId="4266"/>
    <cellStyle name="Nota 16 3 2" xfId="14264"/>
    <cellStyle name="Nota 16 3 3" xfId="14265"/>
    <cellStyle name="Nota 16 4" xfId="4267"/>
    <cellStyle name="Nota 16 5" xfId="14266"/>
    <cellStyle name="Nota 160" xfId="14267"/>
    <cellStyle name="Nota 160 2" xfId="14268"/>
    <cellStyle name="Nota 161" xfId="14269"/>
    <cellStyle name="Nota 161 2" xfId="14270"/>
    <cellStyle name="Nota 162" xfId="14271"/>
    <cellStyle name="Nota 162 2" xfId="14272"/>
    <cellStyle name="Nota 163" xfId="14273"/>
    <cellStyle name="Nota 163 2" xfId="14274"/>
    <cellStyle name="Nota 164" xfId="14275"/>
    <cellStyle name="Nota 164 2" xfId="14276"/>
    <cellStyle name="Nota 165" xfId="14277"/>
    <cellStyle name="Nota 165 2" xfId="14278"/>
    <cellStyle name="Nota 166" xfId="14279"/>
    <cellStyle name="Nota 166 2" xfId="14280"/>
    <cellStyle name="Nota 167" xfId="14281"/>
    <cellStyle name="Nota 167 2" xfId="14282"/>
    <cellStyle name="Nota 168" xfId="14283"/>
    <cellStyle name="Nota 168 2" xfId="14284"/>
    <cellStyle name="Nota 169" xfId="14285"/>
    <cellStyle name="Nota 169 2" xfId="14286"/>
    <cellStyle name="Nota 17" xfId="1893"/>
    <cellStyle name="Nota 17 2" xfId="4268"/>
    <cellStyle name="Nota 17 2 2" xfId="14287"/>
    <cellStyle name="Nota 17 2 3" xfId="14288"/>
    <cellStyle name="Nota 17 3" xfId="4269"/>
    <cellStyle name="Nota 17 3 2" xfId="14289"/>
    <cellStyle name="Nota 17 3 3" xfId="14290"/>
    <cellStyle name="Nota 17 4" xfId="4270"/>
    <cellStyle name="Nota 17 5" xfId="14291"/>
    <cellStyle name="Nota 170" xfId="14292"/>
    <cellStyle name="Nota 170 2" xfId="14293"/>
    <cellStyle name="Nota 171" xfId="14294"/>
    <cellStyle name="Nota 171 2" xfId="14295"/>
    <cellStyle name="Nota 172" xfId="14296"/>
    <cellStyle name="Nota 172 2" xfId="14297"/>
    <cellStyle name="Nota 173" xfId="14298"/>
    <cellStyle name="Nota 173 2" xfId="14299"/>
    <cellStyle name="Nota 174" xfId="14300"/>
    <cellStyle name="Nota 174 2" xfId="14301"/>
    <cellStyle name="Nota 175" xfId="14302"/>
    <cellStyle name="Nota 175 2" xfId="14303"/>
    <cellStyle name="Nota 176" xfId="14304"/>
    <cellStyle name="Nota 176 2" xfId="14305"/>
    <cellStyle name="Nota 177" xfId="14306"/>
    <cellStyle name="Nota 177 2" xfId="14307"/>
    <cellStyle name="Nota 178" xfId="14308"/>
    <cellStyle name="Nota 178 2" xfId="14309"/>
    <cellStyle name="Nota 179" xfId="14310"/>
    <cellStyle name="Nota 179 2" xfId="14311"/>
    <cellStyle name="Nota 18" xfId="1894"/>
    <cellStyle name="Nota 18 2" xfId="4271"/>
    <cellStyle name="Nota 18 2 2" xfId="14312"/>
    <cellStyle name="Nota 18 2 3" xfId="14313"/>
    <cellStyle name="Nota 18 3" xfId="4272"/>
    <cellStyle name="Nota 18 3 2" xfId="14314"/>
    <cellStyle name="Nota 18 3 3" xfId="14315"/>
    <cellStyle name="Nota 18 4" xfId="4273"/>
    <cellStyle name="Nota 18 5" xfId="14316"/>
    <cellStyle name="Nota 180" xfId="14317"/>
    <cellStyle name="Nota 180 2" xfId="14318"/>
    <cellStyle name="Nota 181" xfId="14319"/>
    <cellStyle name="Nota 181 2" xfId="14320"/>
    <cellStyle name="Nota 182" xfId="14321"/>
    <cellStyle name="Nota 182 2" xfId="14322"/>
    <cellStyle name="Nota 183" xfId="14323"/>
    <cellStyle name="Nota 183 2" xfId="14324"/>
    <cellStyle name="Nota 184" xfId="14325"/>
    <cellStyle name="Nota 184 2" xfId="14326"/>
    <cellStyle name="Nota 185" xfId="14327"/>
    <cellStyle name="Nota 185 2" xfId="14328"/>
    <cellStyle name="Nota 186" xfId="14329"/>
    <cellStyle name="Nota 186 2" xfId="14330"/>
    <cellStyle name="Nota 187" xfId="14331"/>
    <cellStyle name="Nota 187 2" xfId="14332"/>
    <cellStyle name="Nota 188" xfId="14333"/>
    <cellStyle name="Nota 188 2" xfId="14334"/>
    <cellStyle name="Nota 189" xfId="14335"/>
    <cellStyle name="Nota 189 2" xfId="14336"/>
    <cellStyle name="Nota 19" xfId="1895"/>
    <cellStyle name="Nota 19 2" xfId="4274"/>
    <cellStyle name="Nota 19 2 2" xfId="14337"/>
    <cellStyle name="Nota 19 2 3" xfId="14338"/>
    <cellStyle name="Nota 19 3" xfId="4275"/>
    <cellStyle name="Nota 19 3 2" xfId="14339"/>
    <cellStyle name="Nota 19 3 3" xfId="14340"/>
    <cellStyle name="Nota 19 4" xfId="4276"/>
    <cellStyle name="Nota 19 5" xfId="14341"/>
    <cellStyle name="Nota 190" xfId="14342"/>
    <cellStyle name="Nota 190 2" xfId="14343"/>
    <cellStyle name="Nota 191" xfId="14344"/>
    <cellStyle name="Nota 191 2" xfId="14345"/>
    <cellStyle name="Nota 192" xfId="14346"/>
    <cellStyle name="Nota 192 2" xfId="14347"/>
    <cellStyle name="Nota 193" xfId="14348"/>
    <cellStyle name="Nota 193 2" xfId="14349"/>
    <cellStyle name="Nota 194" xfId="14350"/>
    <cellStyle name="Nota 194 2" xfId="14351"/>
    <cellStyle name="Nota 195" xfId="14352"/>
    <cellStyle name="Nota 195 2" xfId="14353"/>
    <cellStyle name="Nota 196" xfId="14354"/>
    <cellStyle name="Nota 196 2" xfId="14355"/>
    <cellStyle name="Nota 197" xfId="14356"/>
    <cellStyle name="Nota 197 2" xfId="14357"/>
    <cellStyle name="Nota 198" xfId="14358"/>
    <cellStyle name="Nota 198 2" xfId="14359"/>
    <cellStyle name="Nota 199" xfId="14360"/>
    <cellStyle name="Nota 199 2" xfId="14361"/>
    <cellStyle name="Nota 2" xfId="1303"/>
    <cellStyle name="Nota 2 10" xfId="14362"/>
    <cellStyle name="Nota 2 10 2" xfId="14363"/>
    <cellStyle name="Nota 2 10 3" xfId="14364"/>
    <cellStyle name="Nota 2 11" xfId="14365"/>
    <cellStyle name="Nota 2 11 2" xfId="14366"/>
    <cellStyle name="Nota 2 11 3" xfId="14367"/>
    <cellStyle name="Nota 2 12" xfId="14368"/>
    <cellStyle name="Nota 2 12 2" xfId="14369"/>
    <cellStyle name="Nota 2 12 3" xfId="14370"/>
    <cellStyle name="Nota 2 13" xfId="14371"/>
    <cellStyle name="Nota 2 13 2" xfId="14372"/>
    <cellStyle name="Nota 2 13 3" xfId="14373"/>
    <cellStyle name="Nota 2 14" xfId="14374"/>
    <cellStyle name="Nota 2 14 2" xfId="14375"/>
    <cellStyle name="Nota 2 14 3" xfId="14376"/>
    <cellStyle name="Nota 2 15" xfId="14377"/>
    <cellStyle name="Nota 2 15 2" xfId="14378"/>
    <cellStyle name="Nota 2 15 3" xfId="14379"/>
    <cellStyle name="Nota 2 16" xfId="14380"/>
    <cellStyle name="Nota 2 16 2" xfId="14381"/>
    <cellStyle name="Nota 2 16 3" xfId="14382"/>
    <cellStyle name="Nota 2 17" xfId="14383"/>
    <cellStyle name="Nota 2 17 2" xfId="14384"/>
    <cellStyle name="Nota 2 17 3" xfId="14385"/>
    <cellStyle name="Nota 2 18" xfId="14386"/>
    <cellStyle name="Nota 2 19" xfId="14387"/>
    <cellStyle name="Nota 2 2" xfId="1304"/>
    <cellStyle name="Nota 2 2 2" xfId="1305"/>
    <cellStyle name="Nota 2 2 2 2" xfId="1306"/>
    <cellStyle name="Nota 2 2 2 2 2" xfId="4277"/>
    <cellStyle name="Nota 2 2 2 2 3" xfId="4278"/>
    <cellStyle name="Nota 2 2 2 2 4" xfId="4279"/>
    <cellStyle name="Nota 2 2 2 3" xfId="1307"/>
    <cellStyle name="Nota 2 2 2 3 2" xfId="4280"/>
    <cellStyle name="Nota 2 2 2 3 3" xfId="4281"/>
    <cellStyle name="Nota 2 2 2 3 4" xfId="4282"/>
    <cellStyle name="Nota 2 2 2 4" xfId="4283"/>
    <cellStyle name="Nota 2 2 2 5" xfId="4284"/>
    <cellStyle name="Nota 2 2 2 6" xfId="4285"/>
    <cellStyle name="Nota 2 2 2_DIMENSIONAMENTO-PMSB" xfId="1308"/>
    <cellStyle name="Nota 2 2 3" xfId="1309"/>
    <cellStyle name="Nota 2 2 3 2" xfId="4286"/>
    <cellStyle name="Nota 2 2 3 3" xfId="4287"/>
    <cellStyle name="Nota 2 2 3 4" xfId="4288"/>
    <cellStyle name="Nota 2 2 3 5" xfId="4289"/>
    <cellStyle name="Nota 2 2 4" xfId="1310"/>
    <cellStyle name="Nota 2 2 4 2" xfId="4290"/>
    <cellStyle name="Nota 2 2 4 3" xfId="4291"/>
    <cellStyle name="Nota 2 2 4 4" xfId="4292"/>
    <cellStyle name="Nota 2 2 4 5" xfId="4293"/>
    <cellStyle name="Nota 2 2 5" xfId="4294"/>
    <cellStyle name="Nota 2 2 6" xfId="4295"/>
    <cellStyle name="Nota 2 2 7" xfId="4296"/>
    <cellStyle name="Nota 2 2 8" xfId="4297"/>
    <cellStyle name="Nota 2 2_DIMENSIONAMENTO-PMSB" xfId="1311"/>
    <cellStyle name="Nota 2 20" xfId="14388"/>
    <cellStyle name="Nota 2 3" xfId="1312"/>
    <cellStyle name="Nota 2 3 2" xfId="1313"/>
    <cellStyle name="Nota 2 3 2 2" xfId="4298"/>
    <cellStyle name="Nota 2 3 2 3" xfId="4299"/>
    <cellStyle name="Nota 2 3 2 4" xfId="4300"/>
    <cellStyle name="Nota 2 3 3" xfId="1314"/>
    <cellStyle name="Nota 2 3 3 2" xfId="4301"/>
    <cellStyle name="Nota 2 3 3 3" xfId="4302"/>
    <cellStyle name="Nota 2 3 3 4" xfId="4303"/>
    <cellStyle name="Nota 2 3 4" xfId="4304"/>
    <cellStyle name="Nota 2 3 5" xfId="4305"/>
    <cellStyle name="Nota 2 3 6" xfId="4306"/>
    <cellStyle name="Nota 2 3_DIMENSIONAMENTO-PMSB" xfId="1315"/>
    <cellStyle name="Nota 2 4" xfId="1316"/>
    <cellStyle name="Nota 2 4 2" xfId="4307"/>
    <cellStyle name="Nota 2 4 3" xfId="4308"/>
    <cellStyle name="Nota 2 4 4" xfId="4309"/>
    <cellStyle name="Nota 2 4 5" xfId="4310"/>
    <cellStyle name="Nota 2 5" xfId="1317"/>
    <cellStyle name="Nota 2 5 2" xfId="4311"/>
    <cellStyle name="Nota 2 5 3" xfId="4312"/>
    <cellStyle name="Nota 2 5 4" xfId="4313"/>
    <cellStyle name="Nota 2 5 5" xfId="4314"/>
    <cellStyle name="Nota 2 6" xfId="4315"/>
    <cellStyle name="Nota 2 6 2" xfId="14389"/>
    <cellStyle name="Nota 2 6 3" xfId="14390"/>
    <cellStyle name="Nota 2 7" xfId="4316"/>
    <cellStyle name="Nota 2 7 2" xfId="14391"/>
    <cellStyle name="Nota 2 7 3" xfId="14392"/>
    <cellStyle name="Nota 2 8" xfId="4317"/>
    <cellStyle name="Nota 2 8 2" xfId="14393"/>
    <cellStyle name="Nota 2 8 3" xfId="14394"/>
    <cellStyle name="Nota 2 9" xfId="4318"/>
    <cellStyle name="Nota 2 9 2" xfId="14395"/>
    <cellStyle name="Nota 2 9 3" xfId="14396"/>
    <cellStyle name="Nota 2_DIMENSIONAMENTO-PMSB" xfId="1318"/>
    <cellStyle name="Nota 20" xfId="1896"/>
    <cellStyle name="Nota 20 2" xfId="4319"/>
    <cellStyle name="Nota 20 2 2" xfId="14397"/>
    <cellStyle name="Nota 20 2 3" xfId="14398"/>
    <cellStyle name="Nota 20 3" xfId="4320"/>
    <cellStyle name="Nota 20 3 2" xfId="14399"/>
    <cellStyle name="Nota 20 3 3" xfId="14400"/>
    <cellStyle name="Nota 20 4" xfId="4321"/>
    <cellStyle name="Nota 20 5" xfId="14401"/>
    <cellStyle name="Nota 200" xfId="14402"/>
    <cellStyle name="Nota 200 2" xfId="14403"/>
    <cellStyle name="Nota 201" xfId="14404"/>
    <cellStyle name="Nota 201 2" xfId="14405"/>
    <cellStyle name="Nota 202" xfId="14406"/>
    <cellStyle name="Nota 202 2" xfId="14407"/>
    <cellStyle name="Nota 203" xfId="14408"/>
    <cellStyle name="Nota 203 2" xfId="14409"/>
    <cellStyle name="Nota 204" xfId="14410"/>
    <cellStyle name="Nota 204 2" xfId="14411"/>
    <cellStyle name="Nota 205" xfId="14412"/>
    <cellStyle name="Nota 205 2" xfId="14413"/>
    <cellStyle name="Nota 206" xfId="14414"/>
    <cellStyle name="Nota 206 2" xfId="14415"/>
    <cellStyle name="Nota 207" xfId="14416"/>
    <cellStyle name="Nota 207 2" xfId="14417"/>
    <cellStyle name="Nota 208" xfId="14418"/>
    <cellStyle name="Nota 208 2" xfId="14419"/>
    <cellStyle name="Nota 209" xfId="14420"/>
    <cellStyle name="Nota 209 2" xfId="14421"/>
    <cellStyle name="Nota 21" xfId="1897"/>
    <cellStyle name="Nota 21 2" xfId="4322"/>
    <cellStyle name="Nota 21 2 2" xfId="14422"/>
    <cellStyle name="Nota 21 2 3" xfId="14423"/>
    <cellStyle name="Nota 21 3" xfId="4323"/>
    <cellStyle name="Nota 21 3 2" xfId="14424"/>
    <cellStyle name="Nota 21 3 3" xfId="14425"/>
    <cellStyle name="Nota 21 4" xfId="4324"/>
    <cellStyle name="Nota 21 5" xfId="14426"/>
    <cellStyle name="Nota 210" xfId="14427"/>
    <cellStyle name="Nota 210 2" xfId="14428"/>
    <cellStyle name="Nota 211" xfId="14429"/>
    <cellStyle name="Nota 211 2" xfId="14430"/>
    <cellStyle name="Nota 212" xfId="14431"/>
    <cellStyle name="Nota 212 2" xfId="14432"/>
    <cellStyle name="Nota 213" xfId="14433"/>
    <cellStyle name="Nota 213 2" xfId="14434"/>
    <cellStyle name="Nota 214" xfId="14435"/>
    <cellStyle name="Nota 214 2" xfId="14436"/>
    <cellStyle name="Nota 215" xfId="14437"/>
    <cellStyle name="Nota 215 2" xfId="14438"/>
    <cellStyle name="Nota 216" xfId="14439"/>
    <cellStyle name="Nota 216 2" xfId="14440"/>
    <cellStyle name="Nota 217" xfId="14441"/>
    <cellStyle name="Nota 217 2" xfId="14442"/>
    <cellStyle name="Nota 218" xfId="14443"/>
    <cellStyle name="Nota 218 2" xfId="14444"/>
    <cellStyle name="Nota 219" xfId="14445"/>
    <cellStyle name="Nota 219 2" xfId="14446"/>
    <cellStyle name="Nota 22" xfId="1898"/>
    <cellStyle name="Nota 22 2" xfId="4325"/>
    <cellStyle name="Nota 22 2 2" xfId="14447"/>
    <cellStyle name="Nota 22 2 3" xfId="14448"/>
    <cellStyle name="Nota 22 3" xfId="4326"/>
    <cellStyle name="Nota 22 3 2" xfId="14449"/>
    <cellStyle name="Nota 22 3 3" xfId="14450"/>
    <cellStyle name="Nota 22 4" xfId="4327"/>
    <cellStyle name="Nota 22 5" xfId="14451"/>
    <cellStyle name="Nota 220" xfId="14452"/>
    <cellStyle name="Nota 220 2" xfId="14453"/>
    <cellStyle name="Nota 221" xfId="14454"/>
    <cellStyle name="Nota 221 2" xfId="14455"/>
    <cellStyle name="Nota 222" xfId="14456"/>
    <cellStyle name="Nota 222 2" xfId="14457"/>
    <cellStyle name="Nota 223" xfId="14458"/>
    <cellStyle name="Nota 223 2" xfId="14459"/>
    <cellStyle name="Nota 224" xfId="14460"/>
    <cellStyle name="Nota 224 2" xfId="14461"/>
    <cellStyle name="Nota 225" xfId="14462"/>
    <cellStyle name="Nota 225 2" xfId="14463"/>
    <cellStyle name="Nota 226" xfId="14464"/>
    <cellStyle name="Nota 226 2" xfId="14465"/>
    <cellStyle name="Nota 227" xfId="14466"/>
    <cellStyle name="Nota 227 2" xfId="14467"/>
    <cellStyle name="Nota 228" xfId="14468"/>
    <cellStyle name="Nota 228 2" xfId="14469"/>
    <cellStyle name="Nota 229" xfId="14470"/>
    <cellStyle name="Nota 229 2" xfId="14471"/>
    <cellStyle name="Nota 23" xfId="1899"/>
    <cellStyle name="Nota 23 2" xfId="4328"/>
    <cellStyle name="Nota 23 2 2" xfId="14472"/>
    <cellStyle name="Nota 23 2 3" xfId="14473"/>
    <cellStyle name="Nota 23 3" xfId="4329"/>
    <cellStyle name="Nota 23 3 2" xfId="14474"/>
    <cellStyle name="Nota 23 3 3" xfId="14475"/>
    <cellStyle name="Nota 23 4" xfId="4330"/>
    <cellStyle name="Nota 23 5" xfId="14476"/>
    <cellStyle name="Nota 230" xfId="14477"/>
    <cellStyle name="Nota 230 2" xfId="14478"/>
    <cellStyle name="Nota 231" xfId="14479"/>
    <cellStyle name="Nota 231 2" xfId="14480"/>
    <cellStyle name="Nota 232" xfId="14481"/>
    <cellStyle name="Nota 232 2" xfId="14482"/>
    <cellStyle name="Nota 233" xfId="14483"/>
    <cellStyle name="Nota 233 2" xfId="14484"/>
    <cellStyle name="Nota 234" xfId="14485"/>
    <cellStyle name="Nota 234 2" xfId="14486"/>
    <cellStyle name="Nota 235" xfId="14487"/>
    <cellStyle name="Nota 235 2" xfId="14488"/>
    <cellStyle name="Nota 236" xfId="14489"/>
    <cellStyle name="Nota 236 2" xfId="14490"/>
    <cellStyle name="Nota 237" xfId="14491"/>
    <cellStyle name="Nota 237 2" xfId="14492"/>
    <cellStyle name="Nota 238" xfId="14493"/>
    <cellStyle name="Nota 238 2" xfId="14494"/>
    <cellStyle name="Nota 239" xfId="14495"/>
    <cellStyle name="Nota 239 2" xfId="14496"/>
    <cellStyle name="Nota 24" xfId="1900"/>
    <cellStyle name="Nota 24 2" xfId="4331"/>
    <cellStyle name="Nota 24 2 2" xfId="14497"/>
    <cellStyle name="Nota 24 2 3" xfId="14498"/>
    <cellStyle name="Nota 24 3" xfId="4332"/>
    <cellStyle name="Nota 24 3 2" xfId="14499"/>
    <cellStyle name="Nota 24 3 3" xfId="14500"/>
    <cellStyle name="Nota 24 4" xfId="4333"/>
    <cellStyle name="Nota 24 5" xfId="14501"/>
    <cellStyle name="Nota 240" xfId="14502"/>
    <cellStyle name="Nota 240 2" xfId="14503"/>
    <cellStyle name="Nota 241" xfId="14504"/>
    <cellStyle name="Nota 241 2" xfId="14505"/>
    <cellStyle name="Nota 242" xfId="14506"/>
    <cellStyle name="Nota 242 2" xfId="14507"/>
    <cellStyle name="Nota 243" xfId="14508"/>
    <cellStyle name="Nota 243 2" xfId="14509"/>
    <cellStyle name="Nota 244" xfId="14510"/>
    <cellStyle name="Nota 244 2" xfId="14511"/>
    <cellStyle name="Nota 245" xfId="14512"/>
    <cellStyle name="Nota 245 2" xfId="14513"/>
    <cellStyle name="Nota 246" xfId="14514"/>
    <cellStyle name="Nota 246 2" xfId="14515"/>
    <cellStyle name="Nota 247" xfId="14516"/>
    <cellStyle name="Nota 247 2" xfId="14517"/>
    <cellStyle name="Nota 248" xfId="14518"/>
    <cellStyle name="Nota 248 2" xfId="14519"/>
    <cellStyle name="Nota 249" xfId="14520"/>
    <cellStyle name="Nota 25" xfId="1901"/>
    <cellStyle name="Nota 25 2" xfId="4334"/>
    <cellStyle name="Nota 25 2 2" xfId="14521"/>
    <cellStyle name="Nota 25 2 3" xfId="14522"/>
    <cellStyle name="Nota 25 3" xfId="4335"/>
    <cellStyle name="Nota 25 3 2" xfId="14523"/>
    <cellStyle name="Nota 25 3 3" xfId="14524"/>
    <cellStyle name="Nota 25 4" xfId="4336"/>
    <cellStyle name="Nota 25 5" xfId="14525"/>
    <cellStyle name="Nota 250" xfId="14526"/>
    <cellStyle name="Nota 251" xfId="14527"/>
    <cellStyle name="Nota 252" xfId="14528"/>
    <cellStyle name="Nota 253" xfId="14529"/>
    <cellStyle name="Nota 254" xfId="14530"/>
    <cellStyle name="Nota 26" xfId="1902"/>
    <cellStyle name="Nota 26 2" xfId="4337"/>
    <cellStyle name="Nota 26 2 2" xfId="14531"/>
    <cellStyle name="Nota 26 2 3" xfId="14532"/>
    <cellStyle name="Nota 26 3" xfId="4338"/>
    <cellStyle name="Nota 26 3 2" xfId="14533"/>
    <cellStyle name="Nota 26 3 3" xfId="14534"/>
    <cellStyle name="Nota 26 4" xfId="4339"/>
    <cellStyle name="Nota 26 5" xfId="14535"/>
    <cellStyle name="Nota 27" xfId="1903"/>
    <cellStyle name="Nota 27 2" xfId="4340"/>
    <cellStyle name="Nota 27 2 2" xfId="14536"/>
    <cellStyle name="Nota 27 2 3" xfId="14537"/>
    <cellStyle name="Nota 27 3" xfId="4341"/>
    <cellStyle name="Nota 27 3 2" xfId="14538"/>
    <cellStyle name="Nota 27 3 3" xfId="14539"/>
    <cellStyle name="Nota 27 4" xfId="4342"/>
    <cellStyle name="Nota 27 5" xfId="14540"/>
    <cellStyle name="Nota 28" xfId="1904"/>
    <cellStyle name="Nota 28 2" xfId="4343"/>
    <cellStyle name="Nota 28 2 2" xfId="14541"/>
    <cellStyle name="Nota 28 2 3" xfId="14542"/>
    <cellStyle name="Nota 28 3" xfId="4344"/>
    <cellStyle name="Nota 28 3 2" xfId="14543"/>
    <cellStyle name="Nota 28 3 3" xfId="14544"/>
    <cellStyle name="Nota 28 4" xfId="4345"/>
    <cellStyle name="Nota 28 5" xfId="14545"/>
    <cellStyle name="Nota 29" xfId="1905"/>
    <cellStyle name="Nota 29 2" xfId="4346"/>
    <cellStyle name="Nota 29 2 2" xfId="14546"/>
    <cellStyle name="Nota 29 2 3" xfId="14547"/>
    <cellStyle name="Nota 29 3" xfId="4347"/>
    <cellStyle name="Nota 29 3 2" xfId="14548"/>
    <cellStyle name="Nota 29 3 3" xfId="14549"/>
    <cellStyle name="Nota 29 4" xfId="4348"/>
    <cellStyle name="Nota 29 5" xfId="14550"/>
    <cellStyle name="Nota 3" xfId="1319"/>
    <cellStyle name="Nota 3 2" xfId="1320"/>
    <cellStyle name="Nota 3 2 2" xfId="1321"/>
    <cellStyle name="Nota 3 2 2 2" xfId="1322"/>
    <cellStyle name="Nota 3 2 2 2 2" xfId="4349"/>
    <cellStyle name="Nota 3 2 2 2 3" xfId="4350"/>
    <cellStyle name="Nota 3 2 2 2 4" xfId="4351"/>
    <cellStyle name="Nota 3 2 2 3" xfId="1323"/>
    <cellStyle name="Nota 3 2 2 3 2" xfId="4352"/>
    <cellStyle name="Nota 3 2 2 3 3" xfId="4353"/>
    <cellStyle name="Nota 3 2 2 3 4" xfId="4354"/>
    <cellStyle name="Nota 3 2 2 4" xfId="4355"/>
    <cellStyle name="Nota 3 2 2 5" xfId="4356"/>
    <cellStyle name="Nota 3 2 2 6" xfId="4357"/>
    <cellStyle name="Nota 3 2 2_DIMENSIONAMENTO-PMSB" xfId="1324"/>
    <cellStyle name="Nota 3 2 3" xfId="1325"/>
    <cellStyle name="Nota 3 2 3 2" xfId="4358"/>
    <cellStyle name="Nota 3 2 3 3" xfId="4359"/>
    <cellStyle name="Nota 3 2 3 4" xfId="4360"/>
    <cellStyle name="Nota 3 2 3 5" xfId="4361"/>
    <cellStyle name="Nota 3 2 4" xfId="1326"/>
    <cellStyle name="Nota 3 2 4 2" xfId="4362"/>
    <cellStyle name="Nota 3 2 4 3" xfId="4363"/>
    <cellStyle name="Nota 3 2 4 4" xfId="4364"/>
    <cellStyle name="Nota 3 2 4 5" xfId="4365"/>
    <cellStyle name="Nota 3 2 5" xfId="4366"/>
    <cellStyle name="Nota 3 2 6" xfId="4367"/>
    <cellStyle name="Nota 3 2 7" xfId="4368"/>
    <cellStyle name="Nota 3 2 8" xfId="4369"/>
    <cellStyle name="Nota 3 2_DIMENSIONAMENTO-PMSB" xfId="1327"/>
    <cellStyle name="Nota 3 3" xfId="1328"/>
    <cellStyle name="Nota 3 3 2" xfId="1329"/>
    <cellStyle name="Nota 3 3 2 2" xfId="4370"/>
    <cellStyle name="Nota 3 3 2 3" xfId="4371"/>
    <cellStyle name="Nota 3 3 2 4" xfId="4372"/>
    <cellStyle name="Nota 3 3 3" xfId="1330"/>
    <cellStyle name="Nota 3 3 3 2" xfId="4373"/>
    <cellStyle name="Nota 3 3 3 3" xfId="4374"/>
    <cellStyle name="Nota 3 3 3 4" xfId="4375"/>
    <cellStyle name="Nota 3 3 4" xfId="4376"/>
    <cellStyle name="Nota 3 3 5" xfId="4377"/>
    <cellStyle name="Nota 3 3 6" xfId="4378"/>
    <cellStyle name="Nota 3 3_DIMENSIONAMENTO-PMSB" xfId="1331"/>
    <cellStyle name="Nota 3 4" xfId="1332"/>
    <cellStyle name="Nota 3 4 2" xfId="4379"/>
    <cellStyle name="Nota 3 4 3" xfId="4380"/>
    <cellStyle name="Nota 3 4 4" xfId="4381"/>
    <cellStyle name="Nota 3 4 5" xfId="4382"/>
    <cellStyle name="Nota 3 5" xfId="1333"/>
    <cellStyle name="Nota 3 5 2" xfId="4383"/>
    <cellStyle name="Nota 3 5 3" xfId="4384"/>
    <cellStyle name="Nota 3 5 4" xfId="4385"/>
    <cellStyle name="Nota 3 5 5" xfId="4386"/>
    <cellStyle name="Nota 3 6" xfId="4387"/>
    <cellStyle name="Nota 3 7" xfId="4388"/>
    <cellStyle name="Nota 3 8" xfId="4389"/>
    <cellStyle name="Nota 3 9" xfId="4390"/>
    <cellStyle name="Nota 3_DIMENSIONAMENTO-PMSB" xfId="1334"/>
    <cellStyle name="Nota 30" xfId="1906"/>
    <cellStyle name="Nota 30 2" xfId="4391"/>
    <cellStyle name="Nota 30 2 2" xfId="14551"/>
    <cellStyle name="Nota 30 2 3" xfId="14552"/>
    <cellStyle name="Nota 30 3" xfId="4392"/>
    <cellStyle name="Nota 30 3 2" xfId="14553"/>
    <cellStyle name="Nota 30 3 3" xfId="14554"/>
    <cellStyle name="Nota 30 4" xfId="4393"/>
    <cellStyle name="Nota 30 5" xfId="14555"/>
    <cellStyle name="Nota 31" xfId="1907"/>
    <cellStyle name="Nota 31 2" xfId="4394"/>
    <cellStyle name="Nota 31 3" xfId="4395"/>
    <cellStyle name="Nota 31 4" xfId="4396"/>
    <cellStyle name="Nota 32" xfId="1908"/>
    <cellStyle name="Nota 32 2" xfId="4397"/>
    <cellStyle name="Nota 32 3" xfId="4398"/>
    <cellStyle name="Nota 32 4" xfId="4399"/>
    <cellStyle name="Nota 33" xfId="1909"/>
    <cellStyle name="Nota 33 2" xfId="4400"/>
    <cellStyle name="Nota 33 3" xfId="4401"/>
    <cellStyle name="Nota 33 4" xfId="4402"/>
    <cellStyle name="Nota 34" xfId="1910"/>
    <cellStyle name="Nota 34 2" xfId="4403"/>
    <cellStyle name="Nota 34 3" xfId="4404"/>
    <cellStyle name="Nota 34 4" xfId="4405"/>
    <cellStyle name="Nota 35" xfId="1911"/>
    <cellStyle name="Nota 35 2" xfId="4406"/>
    <cellStyle name="Nota 35 3" xfId="4407"/>
    <cellStyle name="Nota 35 4" xfId="4408"/>
    <cellStyle name="Nota 36" xfId="1912"/>
    <cellStyle name="Nota 36 2" xfId="4409"/>
    <cellStyle name="Nota 36 3" xfId="4410"/>
    <cellStyle name="Nota 36 4" xfId="4411"/>
    <cellStyle name="Nota 37" xfId="1913"/>
    <cellStyle name="Nota 37 2" xfId="4412"/>
    <cellStyle name="Nota 37 3" xfId="4413"/>
    <cellStyle name="Nota 37 4" xfId="4414"/>
    <cellStyle name="Nota 38" xfId="1914"/>
    <cellStyle name="Nota 38 2" xfId="4415"/>
    <cellStyle name="Nota 38 3" xfId="4416"/>
    <cellStyle name="Nota 38 4" xfId="4417"/>
    <cellStyle name="Nota 39" xfId="1915"/>
    <cellStyle name="Nota 39 2" xfId="4418"/>
    <cellStyle name="Nota 39 3" xfId="4419"/>
    <cellStyle name="Nota 39 4" xfId="4420"/>
    <cellStyle name="Nota 4" xfId="1916"/>
    <cellStyle name="Nota 4 2" xfId="4421"/>
    <cellStyle name="Nota 4 2 2" xfId="14556"/>
    <cellStyle name="Nota 4 2 3" xfId="14557"/>
    <cellStyle name="Nota 4 3" xfId="4422"/>
    <cellStyle name="Nota 4 3 2" xfId="14558"/>
    <cellStyle name="Nota 4 3 3" xfId="14559"/>
    <cellStyle name="Nota 4 4" xfId="4423"/>
    <cellStyle name="Nota 40" xfId="1917"/>
    <cellStyle name="Nota 40 2" xfId="4424"/>
    <cellStyle name="Nota 40 3" xfId="4425"/>
    <cellStyle name="Nota 40 4" xfId="4426"/>
    <cellStyle name="Nota 41" xfId="1918"/>
    <cellStyle name="Nota 41 2" xfId="4427"/>
    <cellStyle name="Nota 41 3" xfId="4428"/>
    <cellStyle name="Nota 41 4" xfId="4429"/>
    <cellStyle name="Nota 42" xfId="1919"/>
    <cellStyle name="Nota 42 2" xfId="4430"/>
    <cellStyle name="Nota 42 3" xfId="4431"/>
    <cellStyle name="Nota 42 4" xfId="4432"/>
    <cellStyle name="Nota 43" xfId="1920"/>
    <cellStyle name="Nota 43 2" xfId="4433"/>
    <cellStyle name="Nota 43 3" xfId="4434"/>
    <cellStyle name="Nota 43 4" xfId="4435"/>
    <cellStyle name="Nota 44" xfId="1921"/>
    <cellStyle name="Nota 44 2" xfId="4436"/>
    <cellStyle name="Nota 44 3" xfId="4437"/>
    <cellStyle name="Nota 44 4" xfId="4438"/>
    <cellStyle name="Nota 45" xfId="1922"/>
    <cellStyle name="Nota 45 2" xfId="4439"/>
    <cellStyle name="Nota 45 3" xfId="4440"/>
    <cellStyle name="Nota 45 4" xfId="4441"/>
    <cellStyle name="Nota 46" xfId="1923"/>
    <cellStyle name="Nota 46 2" xfId="4442"/>
    <cellStyle name="Nota 46 3" xfId="4443"/>
    <cellStyle name="Nota 46 4" xfId="4444"/>
    <cellStyle name="Nota 47" xfId="1924"/>
    <cellStyle name="Nota 47 2" xfId="4445"/>
    <cellStyle name="Nota 47 3" xfId="4446"/>
    <cellStyle name="Nota 47 4" xfId="4447"/>
    <cellStyle name="Nota 48" xfId="1925"/>
    <cellStyle name="Nota 48 2" xfId="4448"/>
    <cellStyle name="Nota 48 3" xfId="4449"/>
    <cellStyle name="Nota 48 4" xfId="4450"/>
    <cellStyle name="Nota 49" xfId="1926"/>
    <cellStyle name="Nota 49 2" xfId="4451"/>
    <cellStyle name="Nota 49 3" xfId="4452"/>
    <cellStyle name="Nota 49 4" xfId="4453"/>
    <cellStyle name="Nota 5" xfId="1927"/>
    <cellStyle name="Nota 5 2" xfId="4454"/>
    <cellStyle name="Nota 5 2 2" xfId="14560"/>
    <cellStyle name="Nota 5 2 3" xfId="14561"/>
    <cellStyle name="Nota 5 3" xfId="4455"/>
    <cellStyle name="Nota 5 3 2" xfId="14562"/>
    <cellStyle name="Nota 5 3 3" xfId="14563"/>
    <cellStyle name="Nota 5 4" xfId="4456"/>
    <cellStyle name="Nota 5 5" xfId="14564"/>
    <cellStyle name="Nota 50" xfId="1928"/>
    <cellStyle name="Nota 50 2" xfId="4457"/>
    <cellStyle name="Nota 50 3" xfId="4458"/>
    <cellStyle name="Nota 50 4" xfId="4459"/>
    <cellStyle name="Nota 51" xfId="1929"/>
    <cellStyle name="Nota 51 2" xfId="4460"/>
    <cellStyle name="Nota 51 3" xfId="4461"/>
    <cellStyle name="Nota 51 4" xfId="4462"/>
    <cellStyle name="Nota 52" xfId="1930"/>
    <cellStyle name="Nota 52 2" xfId="4463"/>
    <cellStyle name="Nota 52 3" xfId="4464"/>
    <cellStyle name="Nota 52 4" xfId="4465"/>
    <cellStyle name="Nota 53" xfId="1931"/>
    <cellStyle name="Nota 53 2" xfId="4466"/>
    <cellStyle name="Nota 53 3" xfId="4467"/>
    <cellStyle name="Nota 53 4" xfId="4468"/>
    <cellStyle name="Nota 54" xfId="1932"/>
    <cellStyle name="Nota 54 2" xfId="4469"/>
    <cellStyle name="Nota 54 3" xfId="4470"/>
    <cellStyle name="Nota 54 4" xfId="4471"/>
    <cellStyle name="Nota 55" xfId="1933"/>
    <cellStyle name="Nota 55 2" xfId="4472"/>
    <cellStyle name="Nota 55 3" xfId="4473"/>
    <cellStyle name="Nota 55 4" xfId="4474"/>
    <cellStyle name="Nota 56" xfId="1934"/>
    <cellStyle name="Nota 56 2" xfId="4475"/>
    <cellStyle name="Nota 56 3" xfId="4476"/>
    <cellStyle name="Nota 56 4" xfId="4477"/>
    <cellStyle name="Nota 57" xfId="14565"/>
    <cellStyle name="Nota 57 2" xfId="14566"/>
    <cellStyle name="Nota 57 3" xfId="14567"/>
    <cellStyle name="Nota 57 4" xfId="14568"/>
    <cellStyle name="Nota 58" xfId="14569"/>
    <cellStyle name="Nota 58 2" xfId="14570"/>
    <cellStyle name="Nota 58 3" xfId="14571"/>
    <cellStyle name="Nota 58 4" xfId="14572"/>
    <cellStyle name="Nota 59" xfId="14573"/>
    <cellStyle name="Nota 59 2" xfId="14574"/>
    <cellStyle name="Nota 59 3" xfId="14575"/>
    <cellStyle name="Nota 59 4" xfId="14576"/>
    <cellStyle name="Nota 6" xfId="1935"/>
    <cellStyle name="Nota 6 2" xfId="4478"/>
    <cellStyle name="Nota 6 2 2" xfId="14577"/>
    <cellStyle name="Nota 6 2 3" xfId="14578"/>
    <cellStyle name="Nota 6 3" xfId="4479"/>
    <cellStyle name="Nota 6 3 2" xfId="14579"/>
    <cellStyle name="Nota 6 3 3" xfId="14580"/>
    <cellStyle name="Nota 6 4" xfId="4480"/>
    <cellStyle name="Nota 6 5" xfId="14581"/>
    <cellStyle name="Nota 60" xfId="14582"/>
    <cellStyle name="Nota 60 2" xfId="14583"/>
    <cellStyle name="Nota 60 3" xfId="14584"/>
    <cellStyle name="Nota 60 4" xfId="14585"/>
    <cellStyle name="Nota 61" xfId="14586"/>
    <cellStyle name="Nota 61 2" xfId="14587"/>
    <cellStyle name="Nota 61 3" xfId="14588"/>
    <cellStyle name="Nota 61 4" xfId="14589"/>
    <cellStyle name="Nota 62" xfId="14590"/>
    <cellStyle name="Nota 62 2" xfId="14591"/>
    <cellStyle name="Nota 63" xfId="14592"/>
    <cellStyle name="Nota 63 2" xfId="14593"/>
    <cellStyle name="Nota 64" xfId="14594"/>
    <cellStyle name="Nota 64 2" xfId="14595"/>
    <cellStyle name="Nota 65" xfId="14596"/>
    <cellStyle name="Nota 65 2" xfId="14597"/>
    <cellStyle name="Nota 66" xfId="14598"/>
    <cellStyle name="Nota 66 2" xfId="14599"/>
    <cellStyle name="Nota 67" xfId="14600"/>
    <cellStyle name="Nota 67 2" xfId="14601"/>
    <cellStyle name="Nota 68" xfId="14602"/>
    <cellStyle name="Nota 68 2" xfId="14603"/>
    <cellStyle name="Nota 69" xfId="14604"/>
    <cellStyle name="Nota 69 2" xfId="14605"/>
    <cellStyle name="Nota 7" xfId="1936"/>
    <cellStyle name="Nota 7 2" xfId="4481"/>
    <cellStyle name="Nota 7 2 2" xfId="14606"/>
    <cellStyle name="Nota 7 2 3" xfId="14607"/>
    <cellStyle name="Nota 7 3" xfId="4482"/>
    <cellStyle name="Nota 7 3 2" xfId="14608"/>
    <cellStyle name="Nota 7 3 3" xfId="14609"/>
    <cellStyle name="Nota 7 4" xfId="4483"/>
    <cellStyle name="Nota 7 5" xfId="14610"/>
    <cellStyle name="Nota 70" xfId="14611"/>
    <cellStyle name="Nota 70 2" xfId="14612"/>
    <cellStyle name="Nota 71" xfId="14613"/>
    <cellStyle name="Nota 71 2" xfId="14614"/>
    <cellStyle name="Nota 72" xfId="14615"/>
    <cellStyle name="Nota 72 2" xfId="14616"/>
    <cellStyle name="Nota 73" xfId="14617"/>
    <cellStyle name="Nota 73 2" xfId="14618"/>
    <cellStyle name="Nota 74" xfId="14619"/>
    <cellStyle name="Nota 74 2" xfId="14620"/>
    <cellStyle name="Nota 75" xfId="14621"/>
    <cellStyle name="Nota 75 2" xfId="14622"/>
    <cellStyle name="Nota 76" xfId="14623"/>
    <cellStyle name="Nota 76 2" xfId="14624"/>
    <cellStyle name="Nota 77" xfId="14625"/>
    <cellStyle name="Nota 77 2" xfId="14626"/>
    <cellStyle name="Nota 78" xfId="14627"/>
    <cellStyle name="Nota 78 2" xfId="14628"/>
    <cellStyle name="Nota 79" xfId="14629"/>
    <cellStyle name="Nota 79 2" xfId="14630"/>
    <cellStyle name="Nota 8" xfId="1937"/>
    <cellStyle name="Nota 8 2" xfId="4484"/>
    <cellStyle name="Nota 8 2 2" xfId="14631"/>
    <cellStyle name="Nota 8 2 3" xfId="14632"/>
    <cellStyle name="Nota 8 3" xfId="4485"/>
    <cellStyle name="Nota 8 3 2" xfId="14633"/>
    <cellStyle name="Nota 8 3 3" xfId="14634"/>
    <cellStyle name="Nota 8 4" xfId="4486"/>
    <cellStyle name="Nota 8 5" xfId="14635"/>
    <cellStyle name="Nota 80" xfId="14636"/>
    <cellStyle name="Nota 80 2" xfId="14637"/>
    <cellStyle name="Nota 81" xfId="14638"/>
    <cellStyle name="Nota 81 2" xfId="14639"/>
    <cellStyle name="Nota 82" xfId="14640"/>
    <cellStyle name="Nota 82 2" xfId="14641"/>
    <cellStyle name="Nota 83" xfId="14642"/>
    <cellStyle name="Nota 83 2" xfId="14643"/>
    <cellStyle name="Nota 84" xfId="14644"/>
    <cellStyle name="Nota 84 2" xfId="14645"/>
    <cellStyle name="Nota 85" xfId="14646"/>
    <cellStyle name="Nota 85 2" xfId="14647"/>
    <cellStyle name="Nota 86" xfId="14648"/>
    <cellStyle name="Nota 86 2" xfId="14649"/>
    <cellStyle name="Nota 87" xfId="14650"/>
    <cellStyle name="Nota 87 2" xfId="14651"/>
    <cellStyle name="Nota 88" xfId="14652"/>
    <cellStyle name="Nota 88 2" xfId="14653"/>
    <cellStyle name="Nota 89" xfId="14654"/>
    <cellStyle name="Nota 89 2" xfId="14655"/>
    <cellStyle name="Nota 9" xfId="1938"/>
    <cellStyle name="Nota 9 2" xfId="4487"/>
    <cellStyle name="Nota 9 2 2" xfId="14656"/>
    <cellStyle name="Nota 9 2 3" xfId="14657"/>
    <cellStyle name="Nota 9 3" xfId="4488"/>
    <cellStyle name="Nota 9 3 2" xfId="14658"/>
    <cellStyle name="Nota 9 3 3" xfId="14659"/>
    <cellStyle name="Nota 9 4" xfId="4489"/>
    <cellStyle name="Nota 9 5" xfId="14660"/>
    <cellStyle name="Nota 90" xfId="14661"/>
    <cellStyle name="Nota 90 2" xfId="14662"/>
    <cellStyle name="Nota 91" xfId="14663"/>
    <cellStyle name="Nota 91 2" xfId="14664"/>
    <cellStyle name="Nota 92" xfId="14665"/>
    <cellStyle name="Nota 92 2" xfId="14666"/>
    <cellStyle name="Nota 93" xfId="14667"/>
    <cellStyle name="Nota 93 2" xfId="14668"/>
    <cellStyle name="Nota 94" xfId="14669"/>
    <cellStyle name="Nota 94 2" xfId="14670"/>
    <cellStyle name="Nota 95" xfId="14671"/>
    <cellStyle name="Nota 95 2" xfId="14672"/>
    <cellStyle name="Nota 96" xfId="14673"/>
    <cellStyle name="Nota 96 2" xfId="14674"/>
    <cellStyle name="Nota 97" xfId="14675"/>
    <cellStyle name="Nota 97 2" xfId="14676"/>
    <cellStyle name="Nota 98" xfId="14677"/>
    <cellStyle name="Nota 98 2" xfId="14678"/>
    <cellStyle name="Nota 99" xfId="14679"/>
    <cellStyle name="Nota 99 2" xfId="14680"/>
    <cellStyle name="Note" xfId="1335"/>
    <cellStyle name="Note 2" xfId="1336"/>
    <cellStyle name="Note 2 2" xfId="1337"/>
    <cellStyle name="Note 2 2 2" xfId="1338"/>
    <cellStyle name="Note 2 2 2 2" xfId="4490"/>
    <cellStyle name="Note 2 2 2 3" xfId="4491"/>
    <cellStyle name="Note 2 2 2 4" xfId="4492"/>
    <cellStyle name="Note 2 2 3" xfId="1339"/>
    <cellStyle name="Note 2 2 3 2" xfId="4493"/>
    <cellStyle name="Note 2 2 3 3" xfId="4494"/>
    <cellStyle name="Note 2 2 3 4" xfId="4495"/>
    <cellStyle name="Note 2 2 4" xfId="4496"/>
    <cellStyle name="Note 2 2 5" xfId="4497"/>
    <cellStyle name="Note 2 2 6" xfId="4498"/>
    <cellStyle name="Note 2 2_DIMENSIONAMENTO-PMSB" xfId="1340"/>
    <cellStyle name="Note 2 3" xfId="1341"/>
    <cellStyle name="Note 2 3 2" xfId="1342"/>
    <cellStyle name="Note 2 3 2 2" xfId="4499"/>
    <cellStyle name="Note 2 3 2 3" xfId="4500"/>
    <cellStyle name="Note 2 3 2 4" xfId="4501"/>
    <cellStyle name="Note 2 3 3" xfId="4502"/>
    <cellStyle name="Note 2 3 4" xfId="4503"/>
    <cellStyle name="Note 2 3 5" xfId="4504"/>
    <cellStyle name="Note 2 3_DIMENSIONAMENTO-PMSB" xfId="1343"/>
    <cellStyle name="Note 2 4" xfId="1344"/>
    <cellStyle name="Note 2 4 2" xfId="4505"/>
    <cellStyle name="Note 2 4 3" xfId="4506"/>
    <cellStyle name="Note 2 4 4" xfId="4507"/>
    <cellStyle name="Note 2 4 5" xfId="4508"/>
    <cellStyle name="Note 2 5" xfId="4509"/>
    <cellStyle name="Note 2 6" xfId="4510"/>
    <cellStyle name="Note 2 7" xfId="4511"/>
    <cellStyle name="Note 2 8" xfId="4512"/>
    <cellStyle name="Note 2_DIMENSIONAMENTO-PMSB" xfId="1345"/>
    <cellStyle name="Note 3" xfId="1346"/>
    <cellStyle name="Note 3 2" xfId="1347"/>
    <cellStyle name="Note 3 2 2" xfId="4513"/>
    <cellStyle name="Note 3 2 3" xfId="4514"/>
    <cellStyle name="Note 3 2 4" xfId="4515"/>
    <cellStyle name="Note 3 3" xfId="1348"/>
    <cellStyle name="Note 3 3 2" xfId="4516"/>
    <cellStyle name="Note 3 3 3" xfId="4517"/>
    <cellStyle name="Note 3 3 4" xfId="4518"/>
    <cellStyle name="Note 3 4" xfId="4519"/>
    <cellStyle name="Note 3 5" xfId="4520"/>
    <cellStyle name="Note 3 6" xfId="4521"/>
    <cellStyle name="Note 3_DIMENSIONAMENTO-PMSB" xfId="1349"/>
    <cellStyle name="Note 4" xfId="1350"/>
    <cellStyle name="Note 4 2" xfId="1351"/>
    <cellStyle name="Note 4 2 2" xfId="4522"/>
    <cellStyle name="Note 4 2 3" xfId="4523"/>
    <cellStyle name="Note 4 2 4" xfId="4524"/>
    <cellStyle name="Note 4 3" xfId="4525"/>
    <cellStyle name="Note 4 4" xfId="4526"/>
    <cellStyle name="Note 4 5" xfId="4527"/>
    <cellStyle name="Note 4_DIMENSIONAMENTO-PMSB" xfId="1352"/>
    <cellStyle name="Note 5" xfId="1353"/>
    <cellStyle name="Note 5 2" xfId="4528"/>
    <cellStyle name="Note 5 3" xfId="4529"/>
    <cellStyle name="Note 5 4" xfId="4530"/>
    <cellStyle name="Note 5 5" xfId="4531"/>
    <cellStyle name="Note 6" xfId="4532"/>
    <cellStyle name="Note 7" xfId="4533"/>
    <cellStyle name="Note 8" xfId="4534"/>
    <cellStyle name="Note 9" xfId="4535"/>
    <cellStyle name="Note_DIMENSIONAMENTO-PMSB" xfId="1354"/>
    <cellStyle name="Notes" xfId="14681"/>
    <cellStyle name="NPPESalesPct" xfId="1355"/>
    <cellStyle name="NPPESalesPct 2" xfId="14682"/>
    <cellStyle name="Num1" xfId="14683"/>
    <cellStyle name="Num1 2" xfId="14684"/>
    <cellStyle name="Num1Blue" xfId="14685"/>
    <cellStyle name="number" xfId="1356"/>
    <cellStyle name="Number [0]" xfId="1357"/>
    <cellStyle name="Number [0] 2" xfId="1358"/>
    <cellStyle name="Number [1]" xfId="1359"/>
    <cellStyle name="Number [1] 2" xfId="1360"/>
    <cellStyle name="Number [2]" xfId="1361"/>
    <cellStyle name="Number [2] 2" xfId="1362"/>
    <cellStyle name="Number 1" xfId="2137"/>
    <cellStyle name="Number 2" xfId="14686"/>
    <cellStyle name="Number 3" xfId="14687"/>
    <cellStyle name="Number II" xfId="2138"/>
    <cellStyle name="Numbers" xfId="14688"/>
    <cellStyle name="Numbers - Bold" xfId="14689"/>
    <cellStyle name="Numbers - Bold - Italic" xfId="14690"/>
    <cellStyle name="Numbers - Bold 2" xfId="14691"/>
    <cellStyle name="Numbers - Bold_6079BX" xfId="14692"/>
    <cellStyle name="Numbers - Large" xfId="14693"/>
    <cellStyle name="Numbers_6079BX" xfId="14694"/>
    <cellStyle name="NWI%S" xfId="1363"/>
    <cellStyle name="NWI%S 2" xfId="14695"/>
    <cellStyle name="Obsolete" xfId="14696"/>
    <cellStyle name="Œ…‹æØ‚è [0.00]_!!!GO" xfId="14697"/>
    <cellStyle name="Œ…‹æØ‚è_!!!GO" xfId="14698"/>
    <cellStyle name="Onedec" xfId="1364"/>
    <cellStyle name="Out_range" xfId="1365"/>
    <cellStyle name="Output" xfId="1366"/>
    <cellStyle name="Output 2" xfId="1367"/>
    <cellStyle name="Output 2 2" xfId="1368"/>
    <cellStyle name="Output 2 2 2" xfId="1369"/>
    <cellStyle name="Output 2 2 2 2" xfId="4536"/>
    <cellStyle name="Output 2 2 2 3" xfId="4537"/>
    <cellStyle name="Output 2 2 2 4" xfId="4538"/>
    <cellStyle name="Output 2 2 3" xfId="1370"/>
    <cellStyle name="Output 2 2 3 2" xfId="4539"/>
    <cellStyle name="Output 2 2 3 3" xfId="4540"/>
    <cellStyle name="Output 2 2 3 4" xfId="4541"/>
    <cellStyle name="Output 2 2 4" xfId="4542"/>
    <cellStyle name="Output 2 2 5" xfId="4543"/>
    <cellStyle name="Output 2 2 6" xfId="4544"/>
    <cellStyle name="Output 2 2_DIMENSIONAMENTO-PMSB" xfId="1371"/>
    <cellStyle name="Output 2 3" xfId="1372"/>
    <cellStyle name="Output 2 3 2" xfId="1373"/>
    <cellStyle name="Output 2 3 2 2" xfId="4545"/>
    <cellStyle name="Output 2 3 2 3" xfId="4546"/>
    <cellStyle name="Output 2 3 2 4" xfId="4547"/>
    <cellStyle name="Output 2 3 3" xfId="4548"/>
    <cellStyle name="Output 2 3 4" xfId="4549"/>
    <cellStyle name="Output 2 3 5" xfId="4550"/>
    <cellStyle name="Output 2 3_DIMENSIONAMENTO-PMSB" xfId="1374"/>
    <cellStyle name="Output 2 4" xfId="1375"/>
    <cellStyle name="Output 2 4 2" xfId="4551"/>
    <cellStyle name="Output 2 4 3" xfId="4552"/>
    <cellStyle name="Output 2 4 4" xfId="4553"/>
    <cellStyle name="Output 2 4 5" xfId="4554"/>
    <cellStyle name="Output 2 5" xfId="4555"/>
    <cellStyle name="Output 2 6" xfId="4556"/>
    <cellStyle name="Output 2 7" xfId="4557"/>
    <cellStyle name="Output 2 8" xfId="4558"/>
    <cellStyle name="Output 2_DIMENSIONAMENTO-PMSB" xfId="1376"/>
    <cellStyle name="Output 3" xfId="1377"/>
    <cellStyle name="Output 3 2" xfId="1378"/>
    <cellStyle name="Output 3 2 2" xfId="4559"/>
    <cellStyle name="Output 3 2 3" xfId="4560"/>
    <cellStyle name="Output 3 2 4" xfId="4561"/>
    <cellStyle name="Output 3 3" xfId="1379"/>
    <cellStyle name="Output 3 3 2" xfId="4562"/>
    <cellStyle name="Output 3 3 3" xfId="4563"/>
    <cellStyle name="Output 3 3 4" xfId="4564"/>
    <cellStyle name="Output 3 4" xfId="4565"/>
    <cellStyle name="Output 3 5" xfId="4566"/>
    <cellStyle name="Output 3 6" xfId="4567"/>
    <cellStyle name="Output 3_DIMENSIONAMENTO-PMSB" xfId="1380"/>
    <cellStyle name="Output 4" xfId="1381"/>
    <cellStyle name="Output 4 2" xfId="1382"/>
    <cellStyle name="Output 4 2 2" xfId="4568"/>
    <cellStyle name="Output 4 2 3" xfId="4569"/>
    <cellStyle name="Output 4 2 4" xfId="4570"/>
    <cellStyle name="Output 4 3" xfId="4571"/>
    <cellStyle name="Output 4 4" xfId="4572"/>
    <cellStyle name="Output 4 5" xfId="4573"/>
    <cellStyle name="Output 4_DIMENSIONAMENTO-PMSB" xfId="1383"/>
    <cellStyle name="Output 5" xfId="1384"/>
    <cellStyle name="Output 5 2" xfId="4574"/>
    <cellStyle name="Output 5 3" xfId="4575"/>
    <cellStyle name="Output 5 4" xfId="4576"/>
    <cellStyle name="Output 5 5" xfId="4577"/>
    <cellStyle name="Output 6" xfId="4578"/>
    <cellStyle name="Output 7" xfId="4579"/>
    <cellStyle name="Output 8" xfId="4580"/>
    <cellStyle name="Output 9" xfId="4581"/>
    <cellStyle name="Output Amounts" xfId="14699"/>
    <cellStyle name="Output Column Headings" xfId="14700"/>
    <cellStyle name="Output Line Items" xfId="14701"/>
    <cellStyle name="Output Report Heading" xfId="14702"/>
    <cellStyle name="Output Report Title" xfId="14703"/>
    <cellStyle name="Output_Ariquemes" xfId="1939"/>
    <cellStyle name="P&amp;L Numbers" xfId="1385"/>
    <cellStyle name="P&amp;L Numbers 2" xfId="14704"/>
    <cellStyle name="Package_numbers" xfId="14705"/>
    <cellStyle name="Page Heading" xfId="1386"/>
    <cellStyle name="Page Heading 2" xfId="1387"/>
    <cellStyle name="Page Heading 3" xfId="4582"/>
    <cellStyle name="Page Heading 4" xfId="4583"/>
    <cellStyle name="Page Heading 5" xfId="4584"/>
    <cellStyle name="Page Heading Large" xfId="1388"/>
    <cellStyle name="Page Heading Large 2" xfId="1389"/>
    <cellStyle name="Page Heading Large 3" xfId="4585"/>
    <cellStyle name="Page Heading Large 4" xfId="4586"/>
    <cellStyle name="Page Heading Large 5" xfId="4587"/>
    <cellStyle name="Page Heading Small" xfId="1390"/>
    <cellStyle name="Page Heading Small 2" xfId="1391"/>
    <cellStyle name="Page Heading Small 3" xfId="4588"/>
    <cellStyle name="Page Heading Small 4" xfId="4589"/>
    <cellStyle name="Page Heading Small 5" xfId="4590"/>
    <cellStyle name="Page Number" xfId="14706"/>
    <cellStyle name="Palatino" xfId="14707"/>
    <cellStyle name="PB Table Heading" xfId="14708"/>
    <cellStyle name="PB Table Highlight1" xfId="14709"/>
    <cellStyle name="PB Table Highlight2" xfId="14710"/>
    <cellStyle name="PB Table Highlight2 2" xfId="14711"/>
    <cellStyle name="PB Table Highlight3" xfId="14712"/>
    <cellStyle name="PB Table Highlight3 2" xfId="14713"/>
    <cellStyle name="PB Table Standard Row" xfId="14714"/>
    <cellStyle name="PB Table Standard Row 2" xfId="14715"/>
    <cellStyle name="PB Table Subtotal Row" xfId="14716"/>
    <cellStyle name="PB Table Total Row" xfId="14717"/>
    <cellStyle name="pb_page_heading_LS" xfId="14718"/>
    <cellStyle name="pc1" xfId="1392"/>
    <cellStyle name="pcent" xfId="1393"/>
    <cellStyle name="pct_sub" xfId="1394"/>
    <cellStyle name="pe" xfId="14719"/>
    <cellStyle name="PE(1)" xfId="14720"/>
    <cellStyle name="PEG" xfId="14721"/>
    <cellStyle name="per.style" xfId="14722"/>
    <cellStyle name="Percen - Estilo1" xfId="1395"/>
    <cellStyle name="Percen - Estilo1 2" xfId="1396"/>
    <cellStyle name="Percen - Estilo1 3" xfId="4591"/>
    <cellStyle name="Percen - Estilo1 4" xfId="4592"/>
    <cellStyle name="Percen - Estilo1 5" xfId="4593"/>
    <cellStyle name="Percen - Estilo2" xfId="1397"/>
    <cellStyle name="Percen - Estilo2 2" xfId="1398"/>
    <cellStyle name="Percen - Estilo2 3" xfId="4594"/>
    <cellStyle name="Percen - Estilo2 4" xfId="4595"/>
    <cellStyle name="Percen - Estilo2 5" xfId="4596"/>
    <cellStyle name="Percent" xfId="1399"/>
    <cellStyle name="Percent (0)" xfId="14723"/>
    <cellStyle name="Percent (0) 2" xfId="14724"/>
    <cellStyle name="Percent [.00%]" xfId="14725"/>
    <cellStyle name="Percent [0%]" xfId="1400"/>
    <cellStyle name="Percent [0.00%]" xfId="1401"/>
    <cellStyle name="Percent [0]" xfId="1402"/>
    <cellStyle name="Percent [0] 2" xfId="1403"/>
    <cellStyle name="Percent [0] 2 2" xfId="14726"/>
    <cellStyle name="Percent [0] 3" xfId="14727"/>
    <cellStyle name="Percent [0] 4" xfId="14728"/>
    <cellStyle name="Percent [1]" xfId="1404"/>
    <cellStyle name="Percent [1]--" xfId="14729"/>
    <cellStyle name="Percent [1] --" xfId="14730"/>
    <cellStyle name="Percent [1] 2" xfId="1405"/>
    <cellStyle name="Percent [1] 2 2" xfId="14731"/>
    <cellStyle name="Percent [1] 3" xfId="14732"/>
    <cellStyle name="Percent [1] 4" xfId="14733"/>
    <cellStyle name="Percent [1] 5" xfId="14734"/>
    <cellStyle name="Percent [1] 6" xfId="14735"/>
    <cellStyle name="Percent [1]_Ampla - FO.V1.5Betaxls" xfId="14736"/>
    <cellStyle name="Percent [2]" xfId="1406"/>
    <cellStyle name="Percent [2] 2" xfId="1407"/>
    <cellStyle name="Percent [2] 2 2" xfId="14737"/>
    <cellStyle name="Percent [2] 3" xfId="14738"/>
    <cellStyle name="Percent [2] 4" xfId="14739"/>
    <cellStyle name="Percent [3]" xfId="14740"/>
    <cellStyle name="Percent [3]--" xfId="14741"/>
    <cellStyle name="Percent 0" xfId="14742"/>
    <cellStyle name="Percent 0 2" xfId="14743"/>
    <cellStyle name="Percent 0.00" xfId="14744"/>
    <cellStyle name="Percent 0.00 2" xfId="14745"/>
    <cellStyle name="Percent 0_comms. tab" xfId="14746"/>
    <cellStyle name="Percent 2" xfId="1408"/>
    <cellStyle name="Percent 2 2" xfId="2139"/>
    <cellStyle name="Percent 3" xfId="4597"/>
    <cellStyle name="Percent 4" xfId="4598"/>
    <cellStyle name="Percent 5" xfId="4599"/>
    <cellStyle name="Percent 6" xfId="4600"/>
    <cellStyle name="Percent Comma" xfId="1409"/>
    <cellStyle name="Percent Comma 2" xfId="14747"/>
    <cellStyle name="Percent Hard" xfId="1410"/>
    <cellStyle name="Percent Hard 2" xfId="14748"/>
    <cellStyle name="Percent Hard 3" xfId="14749"/>
    <cellStyle name="Percent input" xfId="14750"/>
    <cellStyle name="Percent input 2" xfId="14751"/>
    <cellStyle name="Percent input 3" xfId="14752"/>
    <cellStyle name="Percent w/ decimals" xfId="14753"/>
    <cellStyle name="Percent w/ decimals 2" xfId="14754"/>
    <cellStyle name="Percent(1)" xfId="14755"/>
    <cellStyle name="Percent_07. Hoja Anual 2009 - AFD - Janeiro2009" xfId="1411"/>
    <cellStyle name="Percent1" xfId="14756"/>
    <cellStyle name="Percent1Blue" xfId="14757"/>
    <cellStyle name="Percentage" xfId="14758"/>
    <cellStyle name="PercentSales" xfId="1412"/>
    <cellStyle name="PercentSales 2" xfId="14759"/>
    <cellStyle name="Perlong" xfId="1413"/>
    <cellStyle name="Perlong 2" xfId="14760"/>
    <cellStyle name="Pershare" xfId="14761"/>
    <cellStyle name="pk" xfId="1414"/>
    <cellStyle name="pk 2" xfId="1415"/>
    <cellStyle name="pk 2 2" xfId="1416"/>
    <cellStyle name="pk 2 2 2" xfId="1417"/>
    <cellStyle name="pk 2 2 2 2" xfId="1418"/>
    <cellStyle name="pk 2 2 2 2 2" xfId="4601"/>
    <cellStyle name="pk 2 2 2 2 3" xfId="4602"/>
    <cellStyle name="pk 2 2 2 2 4" xfId="4603"/>
    <cellStyle name="pk 2 2 2 3" xfId="4604"/>
    <cellStyle name="pk 2 2 2 4" xfId="4605"/>
    <cellStyle name="pk 2 2 2 5" xfId="4606"/>
    <cellStyle name="pk 2 2 2_DIMENSIONAMENTO-PMSB" xfId="1419"/>
    <cellStyle name="pk 2 2 3" xfId="1420"/>
    <cellStyle name="pk 2 2 3 2" xfId="4607"/>
    <cellStyle name="pk 2 2 3 3" xfId="4608"/>
    <cellStyle name="pk 2 2 3 4" xfId="4609"/>
    <cellStyle name="pk 2 2 4" xfId="4610"/>
    <cellStyle name="pk 2 2 5" xfId="4611"/>
    <cellStyle name="pk 2 2 6" xfId="4612"/>
    <cellStyle name="pk 2 2_DIMENSIONAMENTO-PMSB" xfId="1421"/>
    <cellStyle name="pk 2 3" xfId="1422"/>
    <cellStyle name="pk 2 3 2" xfId="4613"/>
    <cellStyle name="pk 2 3 3" xfId="4614"/>
    <cellStyle name="pk 2 3 4" xfId="4615"/>
    <cellStyle name="pk 2 4" xfId="4616"/>
    <cellStyle name="pk 2 4 2" xfId="4617"/>
    <cellStyle name="pk 2 4 3" xfId="4618"/>
    <cellStyle name="pk 2 4 4" xfId="4619"/>
    <cellStyle name="pk 2 4 5" xfId="4620"/>
    <cellStyle name="pk 2 5" xfId="4621"/>
    <cellStyle name="pk 2 6" xfId="4622"/>
    <cellStyle name="pk 2 7" xfId="4623"/>
    <cellStyle name="pk 2 8" xfId="4624"/>
    <cellStyle name="pk 2_DIMENSIONAMENTO-PMSB" xfId="1423"/>
    <cellStyle name="pk 3" xfId="1424"/>
    <cellStyle name="pk 3 2" xfId="1425"/>
    <cellStyle name="pk 3 2 2" xfId="1426"/>
    <cellStyle name="pk 3 2 2 2" xfId="4625"/>
    <cellStyle name="pk 3 2 2 3" xfId="4626"/>
    <cellStyle name="pk 3 2 2 4" xfId="4627"/>
    <cellStyle name="pk 3 2 3" xfId="4628"/>
    <cellStyle name="pk 3 2 4" xfId="4629"/>
    <cellStyle name="pk 3 2 5" xfId="4630"/>
    <cellStyle name="pk 3 2_DIMENSIONAMENTO-PMSB" xfId="1427"/>
    <cellStyle name="pk 3 3" xfId="1428"/>
    <cellStyle name="pk 3 3 2" xfId="4631"/>
    <cellStyle name="pk 3 3 3" xfId="4632"/>
    <cellStyle name="pk 3 3 4" xfId="4633"/>
    <cellStyle name="pk 3 4" xfId="4634"/>
    <cellStyle name="pk 3 5" xfId="4635"/>
    <cellStyle name="pk 3 6" xfId="4636"/>
    <cellStyle name="pk 3_DIMENSIONAMENTO-PMSB" xfId="1429"/>
    <cellStyle name="pk 4" xfId="2140"/>
    <cellStyle name="pk 4 2" xfId="4637"/>
    <cellStyle name="pk 4 3" xfId="4638"/>
    <cellStyle name="pk 4 4" xfId="4639"/>
    <cellStyle name="pk 4 5" xfId="4640"/>
    <cellStyle name="pk 5" xfId="2141"/>
    <cellStyle name="pk 5 2" xfId="4641"/>
    <cellStyle name="pk 5 3" xfId="4642"/>
    <cellStyle name="pk 5 4" xfId="4643"/>
    <cellStyle name="pk 5 5" xfId="4644"/>
    <cellStyle name="pk 6" xfId="2142"/>
    <cellStyle name="pk 7" xfId="4645"/>
    <cellStyle name="pk 8" xfId="4646"/>
    <cellStyle name="pk 9" xfId="4647"/>
    <cellStyle name="pk_DIMENSIONAMENTO-PMSB" xfId="1430"/>
    <cellStyle name="POA" xfId="14762"/>
    <cellStyle name="Porcentagem" xfId="2" builtinId="5"/>
    <cellStyle name="Porcentagem 10" xfId="2143"/>
    <cellStyle name="Porcentagem 11" xfId="2144"/>
    <cellStyle name="Porcentagem 12" xfId="1431"/>
    <cellStyle name="Porcentagem 13" xfId="5188"/>
    <cellStyle name="Porcentagem 2" xfId="1432"/>
    <cellStyle name="Porcentagem 2 10" xfId="1433"/>
    <cellStyle name="Porcentagem 2 11" xfId="1434"/>
    <cellStyle name="Porcentagem 2 12" xfId="1435"/>
    <cellStyle name="Porcentagem 2 12 2" xfId="14763"/>
    <cellStyle name="Porcentagem 2 13" xfId="1940"/>
    <cellStyle name="Porcentagem 2 14" xfId="1941"/>
    <cellStyle name="Porcentagem 2 15" xfId="1942"/>
    <cellStyle name="Porcentagem 2 2" xfId="1436"/>
    <cellStyle name="Porcentagem 2 2 2" xfId="1437"/>
    <cellStyle name="Porcentagem 2 2 2 2" xfId="14764"/>
    <cellStyle name="Porcentagem 2 2 2 3" xfId="14765"/>
    <cellStyle name="Porcentagem 2 2 3" xfId="1943"/>
    <cellStyle name="Porcentagem 2 2 4" xfId="1944"/>
    <cellStyle name="Porcentagem 2 2 5" xfId="1945"/>
    <cellStyle name="Porcentagem 2 2 6" xfId="1946"/>
    <cellStyle name="Porcentagem 2 2 7" xfId="1947"/>
    <cellStyle name="Porcentagem 2 3" xfId="1438"/>
    <cellStyle name="Porcentagem 2 4" xfId="1439"/>
    <cellStyle name="Porcentagem 2 4 2" xfId="14766"/>
    <cellStyle name="Porcentagem 2 5" xfId="1440"/>
    <cellStyle name="Porcentagem 2 6" xfId="1441"/>
    <cellStyle name="Porcentagem 2 7" xfId="1442"/>
    <cellStyle name="Porcentagem 2 8" xfId="1443"/>
    <cellStyle name="Porcentagem 2 9" xfId="1444"/>
    <cellStyle name="Porcentagem 3" xfId="1445"/>
    <cellStyle name="Porcentagem 3 2" xfId="1446"/>
    <cellStyle name="Porcentagem 3 2 2" xfId="1447"/>
    <cellStyle name="Porcentagem 3 2 2 2" xfId="14767"/>
    <cellStyle name="Porcentagem 3 2 2 3" xfId="14768"/>
    <cellStyle name="Porcentagem 3 2 2 4" xfId="14769"/>
    <cellStyle name="Porcentagem 3 2 3" xfId="1948"/>
    <cellStyle name="Porcentagem 3 2 4" xfId="1949"/>
    <cellStyle name="Porcentagem 3 2 5" xfId="14770"/>
    <cellStyle name="Porcentagem 3 3" xfId="1448"/>
    <cellStyle name="Porcentagem 3 3 2" xfId="14771"/>
    <cellStyle name="Porcentagem 3 3 3" xfId="14772"/>
    <cellStyle name="Porcentagem 3 3 4" xfId="14773"/>
    <cellStyle name="Porcentagem 3 4" xfId="1950"/>
    <cellStyle name="Porcentagem 3 4 2" xfId="14774"/>
    <cellStyle name="Porcentagem 3 5" xfId="1951"/>
    <cellStyle name="Porcentagem 3 6" xfId="14775"/>
    <cellStyle name="Porcentagem 4" xfId="1449"/>
    <cellStyle name="Porcentagem 4 2" xfId="1450"/>
    <cellStyle name="Porcentagem 4 2 2" xfId="4648"/>
    <cellStyle name="Porcentagem 4 2 3" xfId="4649"/>
    <cellStyle name="Porcentagem 4 2 4" xfId="4650"/>
    <cellStyle name="Porcentagem 4 2 5" xfId="4651"/>
    <cellStyle name="Porcentagem 4 3" xfId="1952"/>
    <cellStyle name="Porcentagem 4 3 2" xfId="4652"/>
    <cellStyle name="Porcentagem 4 3 3" xfId="4653"/>
    <cellStyle name="Porcentagem 4 3 4" xfId="4654"/>
    <cellStyle name="Porcentagem 4 3 5" xfId="4655"/>
    <cellStyle name="Porcentagem 4 4" xfId="1953"/>
    <cellStyle name="Porcentagem 4 5" xfId="4656"/>
    <cellStyle name="Porcentagem 4 6" xfId="4657"/>
    <cellStyle name="Porcentagem 4 7" xfId="4658"/>
    <cellStyle name="Porcentagem 5" xfId="1451"/>
    <cellStyle name="Porcentagem 5 2" xfId="1452"/>
    <cellStyle name="Porcentagem 5 2 2" xfId="2145"/>
    <cellStyle name="Porcentagem 5 3" xfId="1954"/>
    <cellStyle name="Porcentagem 5 4" xfId="1955"/>
    <cellStyle name="Porcentagem 6" xfId="1453"/>
    <cellStyle name="Porcentagem 6 2" xfId="1454"/>
    <cellStyle name="Porcentagem 6 3" xfId="4659"/>
    <cellStyle name="Porcentagem 6 4" xfId="4660"/>
    <cellStyle name="Porcentagem 6 5" xfId="4661"/>
    <cellStyle name="Porcentagem 6 6" xfId="4662"/>
    <cellStyle name="Porcentagem 7" xfId="1455"/>
    <cellStyle name="Porcentagem 7 2" xfId="1456"/>
    <cellStyle name="Porcentagem 7 2 2" xfId="14776"/>
    <cellStyle name="Porcentagem 7 2 3" xfId="14777"/>
    <cellStyle name="Porcentagem 7 2 4" xfId="14778"/>
    <cellStyle name="Porcentagem 7 3" xfId="1457"/>
    <cellStyle name="Porcentagem 7 3 2" xfId="14779"/>
    <cellStyle name="Porcentagem 7 3 3" xfId="14780"/>
    <cellStyle name="Porcentagem 7 3 4" xfId="14781"/>
    <cellStyle name="Porcentagem 7 4" xfId="1956"/>
    <cellStyle name="Porcentagem 7 4 2" xfId="14782"/>
    <cellStyle name="Porcentagem 7 4 3" xfId="14783"/>
    <cellStyle name="Porcentagem 7 4 4" xfId="14784"/>
    <cellStyle name="Porcentagem 7 5" xfId="14785"/>
    <cellStyle name="Porcentagem 7 5 2" xfId="14786"/>
    <cellStyle name="Porcentagem 7 5 3" xfId="14787"/>
    <cellStyle name="Porcentagem 7 5 4" xfId="14788"/>
    <cellStyle name="Porcentagem 7 6" xfId="14789"/>
    <cellStyle name="Porcentagem 7 7" xfId="14790"/>
    <cellStyle name="Porcentagem 7 8" xfId="14791"/>
    <cellStyle name="Porcentagem 7 9" xfId="14792"/>
    <cellStyle name="Porcentagem 8" xfId="1458"/>
    <cellStyle name="Porcentagem 8 2" xfId="14793"/>
    <cellStyle name="Porcentagem 8 3" xfId="14794"/>
    <cellStyle name="Porcentagem 8 4" xfId="14795"/>
    <cellStyle name="Porcentagem 9" xfId="2146"/>
    <cellStyle name="Porcentagem 9 2" xfId="2332"/>
    <cellStyle name="Porcentagem 9 2 2" xfId="14796"/>
    <cellStyle name="Porcentagem 9 2 3" xfId="14797"/>
    <cellStyle name="Porcentagem 9 2 4" xfId="14798"/>
    <cellStyle name="Porcentagem 9 3" xfId="14799"/>
    <cellStyle name="Porcentagem 9 3 2" xfId="14800"/>
    <cellStyle name="Porcentagem 9 3 3" xfId="14801"/>
    <cellStyle name="Porcentagem 9 3 4" xfId="14802"/>
    <cellStyle name="Porcentagem 9 4" xfId="14803"/>
    <cellStyle name="Porcentagem 9 5" xfId="14804"/>
    <cellStyle name="Porcentaje" xfId="1459"/>
    <cellStyle name="Porcentual [0]" xfId="1460"/>
    <cellStyle name="Porcentual 2" xfId="14805"/>
    <cellStyle name="Porcentual 3" xfId="14806"/>
    <cellStyle name="Porcentual 4" xfId="14807"/>
    <cellStyle name="Porcentual_02.MSI REGIS B. febrero 09. revisada" xfId="1461"/>
    <cellStyle name="Pounds" xfId="1462"/>
    <cellStyle name="Pounds (0)" xfId="1463"/>
    <cellStyle name="Pounds_Análise Viabilidade N_Fribrurgo CAENF v0" xfId="1464"/>
    <cellStyle name="price" xfId="14808"/>
    <cellStyle name="pricing" xfId="14809"/>
    <cellStyle name="pricing 2" xfId="14810"/>
    <cellStyle name="pricing 2 2" xfId="14811"/>
    <cellStyle name="Print_header" xfId="14812"/>
    <cellStyle name="Private" xfId="1465"/>
    <cellStyle name="Private 2" xfId="1466"/>
    <cellStyle name="Private 2 2" xfId="1467"/>
    <cellStyle name="Private 2 2 2" xfId="4663"/>
    <cellStyle name="Private 2 2 3" xfId="4664"/>
    <cellStyle name="Private 2 2 4" xfId="4665"/>
    <cellStyle name="Private 2 3" xfId="4666"/>
    <cellStyle name="Private 2 4" xfId="4667"/>
    <cellStyle name="Private 2 5" xfId="4668"/>
    <cellStyle name="Private 3" xfId="1468"/>
    <cellStyle name="Private 3 2" xfId="4669"/>
    <cellStyle name="Private 3 3" xfId="4670"/>
    <cellStyle name="Private 3 4" xfId="4671"/>
    <cellStyle name="Private 3 5" xfId="4672"/>
    <cellStyle name="Private 4" xfId="4673"/>
    <cellStyle name="Private 4 2" xfId="4674"/>
    <cellStyle name="Private 4 3" xfId="4675"/>
    <cellStyle name="Private 4 4" xfId="4676"/>
    <cellStyle name="Private 5" xfId="4677"/>
    <cellStyle name="Private 6" xfId="4678"/>
    <cellStyle name="Private 7" xfId="4679"/>
    <cellStyle name="Private 8" xfId="4680"/>
    <cellStyle name="Private_DIMENSIONAMENTO-PMSB" xfId="1469"/>
    <cellStyle name="Private1" xfId="1470"/>
    <cellStyle name="Private1 2" xfId="14813"/>
    <cellStyle name="Proj" xfId="14814"/>
    <cellStyle name="Proj 2" xfId="14815"/>
    <cellStyle name="Projeção Preço" xfId="14816"/>
    <cellStyle name="Protected" xfId="14817"/>
    <cellStyle name="Protected 2" xfId="14818"/>
    <cellStyle name="Prozent_Anadat" xfId="1471"/>
    <cellStyle name="PSChar" xfId="14819"/>
    <cellStyle name="PSDate" xfId="14820"/>
    <cellStyle name="PSDec" xfId="14821"/>
    <cellStyle name="PSHeading" xfId="14822"/>
    <cellStyle name="PSInt" xfId="14823"/>
    <cellStyle name="PSSpacer" xfId="14824"/>
    <cellStyle name="punt" xfId="14825"/>
    <cellStyle name="punt 2" xfId="14826"/>
    <cellStyle name="Punto" xfId="1472"/>
    <cellStyle name="Punto0" xfId="1473"/>
    <cellStyle name="Punto0 2" xfId="14827"/>
    <cellStyle name="q" xfId="14828"/>
    <cellStyle name="q_AVP" xfId="14829"/>
    <cellStyle name="q_AVP_Graphic Depiction - NO DEV" xfId="14830"/>
    <cellStyle name="q_AVP_THEsumPage (2)" xfId="14831"/>
    <cellStyle name="q_AVP_Valuation Summary Graphics" xfId="14832"/>
    <cellStyle name="q_CompSheet" xfId="14833"/>
    <cellStyle name="q_Disc Analysis" xfId="14834"/>
    <cellStyle name="q_Disc Analysis_CompSheet" xfId="14835"/>
    <cellStyle name="q_Disc Analysis_Fairness Opinion Valuation 4-23a.xls Chart 1" xfId="14836"/>
    <cellStyle name="q_Disc Analysis_PowerValuation.xls Chart 21" xfId="14837"/>
    <cellStyle name="q_Disc Analysis_PowerValuation.xls Chart 28" xfId="14838"/>
    <cellStyle name="q_Disc Analysis_THEsumPage (2)" xfId="14839"/>
    <cellStyle name="q_Disc Analysis_Valuation summaries" xfId="14840"/>
    <cellStyle name="q_Fairness Opinion Valuation 4-23a.xls Chart 1" xfId="14841"/>
    <cellStyle name="q_Merg Cons" xfId="14842"/>
    <cellStyle name="q_Merg Cons_CompSheet" xfId="14843"/>
    <cellStyle name="q_Merg Cons_Fairness Opinion Valuation 4-23a.xls Chart 1" xfId="14844"/>
    <cellStyle name="q_Merg Cons_PowerValuation.xls Chart 21" xfId="14845"/>
    <cellStyle name="q_Merg Cons_PowerValuation.xls Chart 28" xfId="14846"/>
    <cellStyle name="q_Merg Cons_THEsumPage (2)" xfId="14847"/>
    <cellStyle name="q_Merg Cons_Valuation summaries" xfId="14848"/>
    <cellStyle name="q_PowerValuation.xls Chart 21" xfId="14849"/>
    <cellStyle name="q_PowerValuation.xls Chart 28" xfId="14850"/>
    <cellStyle name="q_Proj10" xfId="14851"/>
    <cellStyle name="q_Proj10_AVP" xfId="14852"/>
    <cellStyle name="q_Proj10_AVP_Graphic Depiction - NO DEV" xfId="14853"/>
    <cellStyle name="q_Proj10_AVP_THEsumPage (2)" xfId="14854"/>
    <cellStyle name="q_Proj10_AVP_Valuation Summary Graphics" xfId="14855"/>
    <cellStyle name="q_Proj10_CompSheet" xfId="14856"/>
    <cellStyle name="q_Proj10_Disc Analysis" xfId="14857"/>
    <cellStyle name="q_Proj10_Disc Analysis_CompSheet" xfId="14858"/>
    <cellStyle name="q_Proj10_Disc Analysis_Fairness Opinion Valuation 4-23a.xls Chart 1" xfId="14859"/>
    <cellStyle name="q_Proj10_Disc Analysis_PowerValuation.xls Chart 21" xfId="14860"/>
    <cellStyle name="q_Proj10_Disc Analysis_PowerValuation.xls Chart 28" xfId="14861"/>
    <cellStyle name="q_Proj10_Disc Analysis_THEsumPage (2)" xfId="14862"/>
    <cellStyle name="q_Proj10_Disc Analysis_Valuation summaries" xfId="14863"/>
    <cellStyle name="q_Proj10_Fairness Opinion Valuation 4-23a.xls Chart 1" xfId="14864"/>
    <cellStyle name="q_Proj10_Merg Cons" xfId="14865"/>
    <cellStyle name="q_Proj10_Merg Cons_CompSheet" xfId="14866"/>
    <cellStyle name="q_Proj10_Merg Cons_Fairness Opinion Valuation 4-23a.xls Chart 1" xfId="14867"/>
    <cellStyle name="q_Proj10_Merg Cons_PowerValuation.xls Chart 21" xfId="14868"/>
    <cellStyle name="q_Proj10_Merg Cons_PowerValuation.xls Chart 28" xfId="14869"/>
    <cellStyle name="q_Proj10_Merg Cons_THEsumPage (2)" xfId="14870"/>
    <cellStyle name="q_Proj10_Merg Cons_Valuation summaries" xfId="14871"/>
    <cellStyle name="q_Proj10_PowerValuation.xls Chart 21" xfId="14872"/>
    <cellStyle name="q_Proj10_PowerValuation.xls Chart 28" xfId="14873"/>
    <cellStyle name="q_Proj10_Sensitivity" xfId="14874"/>
    <cellStyle name="q_Proj10_Sensitivity_CompSheet" xfId="14875"/>
    <cellStyle name="q_Proj10_Sensitivity_Fairness Opinion Valuation 4-23a.xls Chart 1" xfId="14876"/>
    <cellStyle name="q_Proj10_Sensitivity_PowerValuation.xls Chart 21" xfId="14877"/>
    <cellStyle name="q_Proj10_Sensitivity_PowerValuation.xls Chart 28" xfId="14878"/>
    <cellStyle name="q_Proj10_Sensitivity_THEsumPage (2)" xfId="14879"/>
    <cellStyle name="q_Proj10_Sensitivity_Valuation summaries" xfId="14880"/>
    <cellStyle name="q_Proj10_show-hold" xfId="14881"/>
    <cellStyle name="q_Proj10_show-hold_Graphic Depiction - NO DEV" xfId="14882"/>
    <cellStyle name="q_Proj10_show-hold_THEsumPage (2)" xfId="14883"/>
    <cellStyle name="q_Proj10_show-hold_Valuation Summary Graphics" xfId="14884"/>
    <cellStyle name="q_Proj10_THEsumPage (2)" xfId="14885"/>
    <cellStyle name="q_Proj10_Valuation summaries" xfId="14886"/>
    <cellStyle name="q_Proj10_WACC-CableCar" xfId="14887"/>
    <cellStyle name="q_Proj10_WACC-CableCar_THEsumPage (2)" xfId="14888"/>
    <cellStyle name="q_Sensitivity" xfId="14889"/>
    <cellStyle name="q_Sensitivity_CompSheet" xfId="14890"/>
    <cellStyle name="q_Sensitivity_Fairness Opinion Valuation 4-23a.xls Chart 1" xfId="14891"/>
    <cellStyle name="q_Sensitivity_PowerValuation.xls Chart 21" xfId="14892"/>
    <cellStyle name="q_Sensitivity_PowerValuation.xls Chart 28" xfId="14893"/>
    <cellStyle name="q_Sensitivity_THEsumPage (2)" xfId="14894"/>
    <cellStyle name="q_Sensitivity_Valuation summaries" xfId="14895"/>
    <cellStyle name="q_show-hold" xfId="14896"/>
    <cellStyle name="q_show-hold_CompSheet" xfId="14897"/>
    <cellStyle name="q_show-hold_Fairness Opinion Valuation 4-23a.xls Chart 1" xfId="14898"/>
    <cellStyle name="q_show-hold_PowerValuation.xls Chart 21" xfId="14899"/>
    <cellStyle name="q_show-hold_PowerValuation.xls Chart 28" xfId="14900"/>
    <cellStyle name="q_show-hold_THEsumPage (2)" xfId="14901"/>
    <cellStyle name="q_show-hold_Valuation summaries" xfId="14902"/>
    <cellStyle name="q_THEsumPage (2)" xfId="14903"/>
    <cellStyle name="q_Valuation summaries" xfId="14904"/>
    <cellStyle name="q_WACC-CableCar" xfId="14905"/>
    <cellStyle name="q_WACC-CableCar_THEsumPage (2)" xfId="14906"/>
    <cellStyle name="QEPS-h" xfId="14907"/>
    <cellStyle name="QEPS-H1" xfId="14908"/>
    <cellStyle name="qRange" xfId="14909"/>
    <cellStyle name="Qté calculées" xfId="14910"/>
    <cellStyle name="QTé entrées" xfId="14911"/>
    <cellStyle name="r" xfId="14912"/>
    <cellStyle name="r 2" xfId="14913"/>
    <cellStyle name="r_Dominion_One_Pager 05_28_02 v34" xfId="14914"/>
    <cellStyle name="r_Dominion_One_Pager 05_28_02 v34 2" xfId="14915"/>
    <cellStyle name="r_EXC-PSEG PF v5" xfId="14916"/>
    <cellStyle name="r_EXC-PSEG PF v5 2" xfId="14917"/>
    <cellStyle name="r_Merger_PSEG_v9.2" xfId="14918"/>
    <cellStyle name="r_Merger_PSEG_v9.2 2" xfId="14919"/>
    <cellStyle name="r_Merger_PSEG_v9.2_Exelon Power Fuel Forecast - Project P 6-11-2004 ver21" xfId="14920"/>
    <cellStyle name="r_Merger_PSEG_v9.2_Exelon Power Fuel Forecast - Project P 6-11-2004 ver21 2" xfId="14921"/>
    <cellStyle name="r_Merger_PSEG_v9.2_ML Outputs" xfId="14922"/>
    <cellStyle name="r_Merger_PSEG_v9.2_ML Outputs 2" xfId="14923"/>
    <cellStyle name="r_Merger_PSEG_v9.2_Project Forest Pro Forma Model v58" xfId="14924"/>
    <cellStyle name="r_Merger_PSEG_v9.2_Project Forest Pro Forma Model v58 2" xfId="14925"/>
    <cellStyle name="r_ML Outputs" xfId="14926"/>
    <cellStyle name="r_ML Outputs 2" xfId="14927"/>
    <cellStyle name="r_Model v9.8" xfId="14928"/>
    <cellStyle name="r_Model v9.8 2" xfId="14929"/>
    <cellStyle name="r_Modeling3" xfId="14930"/>
    <cellStyle name="r_Project Forest Pro Forma Model v58" xfId="14931"/>
    <cellStyle name="r_Project Forest Pro Forma Model v58 2" xfId="14932"/>
    <cellStyle name="r_PSEG Consolidated Model ver 23" xfId="14933"/>
    <cellStyle name="r_PSEG Consolidated Model ver 23 2" xfId="14934"/>
    <cellStyle name="range" xfId="14935"/>
    <cellStyle name="rate" xfId="14936"/>
    <cellStyle name="Ratio" xfId="1474"/>
    <cellStyle name="Ratio 2" xfId="14937"/>
    <cellStyle name="Ratio Comma" xfId="1475"/>
    <cellStyle name="Ratio Comma 2" xfId="14938"/>
    <cellStyle name="Ratio_Modelo Wacc_Chemicals" xfId="1476"/>
    <cellStyle name="Red" xfId="1477"/>
    <cellStyle name="Red 2" xfId="1478"/>
    <cellStyle name="Red 3" xfId="4681"/>
    <cellStyle name="Red 4" xfId="4682"/>
    <cellStyle name="Red 5" xfId="4683"/>
    <cellStyle name="Red font" xfId="1479"/>
    <cellStyle name="Resultado 2" xfId="1480"/>
    <cellStyle name="Resultado 2 2" xfId="1481"/>
    <cellStyle name="Resultado 2 3" xfId="4684"/>
    <cellStyle name="Resultado 2 4" xfId="4685"/>
    <cellStyle name="Resultado 2 5" xfId="4686"/>
    <cellStyle name="results" xfId="1482"/>
    <cellStyle name="Results % 3 dp" xfId="1483"/>
    <cellStyle name="results 2" xfId="1484"/>
    <cellStyle name="results 2 2" xfId="4687"/>
    <cellStyle name="results 2 3" xfId="4688"/>
    <cellStyle name="results 2 4" xfId="4689"/>
    <cellStyle name="results 3" xfId="1485"/>
    <cellStyle name="results 3 2" xfId="4690"/>
    <cellStyle name="results 3 3" xfId="4691"/>
    <cellStyle name="results 3 4" xfId="4692"/>
    <cellStyle name="Results 3 dp" xfId="1486"/>
    <cellStyle name="results 4" xfId="1487"/>
    <cellStyle name="results 4 2" xfId="4693"/>
    <cellStyle name="results 4 3" xfId="4694"/>
    <cellStyle name="results 4 4" xfId="4695"/>
    <cellStyle name="results 5" xfId="4696"/>
    <cellStyle name="results 6" xfId="4697"/>
    <cellStyle name="results 7" xfId="4698"/>
    <cellStyle name="results 8" xfId="4699"/>
    <cellStyle name="results_DIMENSIONAMENTO-PMSB" xfId="1488"/>
    <cellStyle name="Ricardo" xfId="1489"/>
    <cellStyle name="Ricardo 2" xfId="1490"/>
    <cellStyle name="Ricardo 2 2" xfId="1491"/>
    <cellStyle name="Ricardo 2 2 2" xfId="1492"/>
    <cellStyle name="Ricardo 2 2 2 2" xfId="4700"/>
    <cellStyle name="Ricardo 2 2 2 3" xfId="4701"/>
    <cellStyle name="Ricardo 2 2 2 4" xfId="4702"/>
    <cellStyle name="Ricardo 2 2 3" xfId="4703"/>
    <cellStyle name="Ricardo 2 2 4" xfId="4704"/>
    <cellStyle name="Ricardo 2 2 5" xfId="4705"/>
    <cellStyle name="Ricardo 2 3" xfId="1493"/>
    <cellStyle name="Ricardo 2 3 2" xfId="1494"/>
    <cellStyle name="Ricardo 2 3 2 2" xfId="4706"/>
    <cellStyle name="Ricardo 2 3 2 3" xfId="4707"/>
    <cellStyle name="Ricardo 2 3 2 4" xfId="4708"/>
    <cellStyle name="Ricardo 2 3 3" xfId="4709"/>
    <cellStyle name="Ricardo 2 3 4" xfId="4710"/>
    <cellStyle name="Ricardo 2 3 5" xfId="4711"/>
    <cellStyle name="Ricardo 2 4" xfId="1495"/>
    <cellStyle name="Ricardo 2 4 2" xfId="4712"/>
    <cellStyle name="Ricardo 2 4 3" xfId="4713"/>
    <cellStyle name="Ricardo 2 4 4" xfId="4714"/>
    <cellStyle name="Ricardo 2 4 5" xfId="4715"/>
    <cellStyle name="Ricardo 2 5" xfId="4716"/>
    <cellStyle name="Ricardo 2 6" xfId="4717"/>
    <cellStyle name="Ricardo 2 7" xfId="4718"/>
    <cellStyle name="Ricardo 2 8" xfId="4719"/>
    <cellStyle name="Ricardo 3" xfId="1496"/>
    <cellStyle name="Ricardo 3 2" xfId="1497"/>
    <cellStyle name="Ricardo 3 2 2" xfId="4720"/>
    <cellStyle name="Ricardo 3 2 3" xfId="4721"/>
    <cellStyle name="Ricardo 3 2 4" xfId="4722"/>
    <cellStyle name="Ricardo 3 3" xfId="4723"/>
    <cellStyle name="Ricardo 3 4" xfId="4724"/>
    <cellStyle name="Ricardo 3 5" xfId="4725"/>
    <cellStyle name="Ricardo 4" xfId="1498"/>
    <cellStyle name="Ricardo 4 2" xfId="1499"/>
    <cellStyle name="Ricardo 4 2 2" xfId="4726"/>
    <cellStyle name="Ricardo 4 2 3" xfId="4727"/>
    <cellStyle name="Ricardo 4 2 4" xfId="4728"/>
    <cellStyle name="Ricardo 4 3" xfId="4729"/>
    <cellStyle name="Ricardo 4 4" xfId="4730"/>
    <cellStyle name="Ricardo 4 5" xfId="4731"/>
    <cellStyle name="Ricardo 5" xfId="1500"/>
    <cellStyle name="Ricardo 5 2" xfId="4732"/>
    <cellStyle name="Ricardo 5 3" xfId="4733"/>
    <cellStyle name="Ricardo 5 4" xfId="4734"/>
    <cellStyle name="Ricardo 5 5" xfId="4735"/>
    <cellStyle name="Ricardo 6" xfId="4736"/>
    <cellStyle name="Ricardo 7" xfId="4737"/>
    <cellStyle name="Ricardo 8" xfId="4738"/>
    <cellStyle name="Ricardo 9" xfId="4739"/>
    <cellStyle name="Right" xfId="1501"/>
    <cellStyle name="Roadrunner" xfId="1502"/>
    <cellStyle name="Roadrunner 2" xfId="1503"/>
    <cellStyle name="Roadrunner 3" xfId="4740"/>
    <cellStyle name="Roadrunner 4" xfId="4741"/>
    <cellStyle name="Roadrunner 5" xfId="4742"/>
    <cellStyle name="rodape" xfId="1504"/>
    <cellStyle name="Row Headings" xfId="1505"/>
    <cellStyle name="Row Headings 2" xfId="1506"/>
    <cellStyle name="Row Headings 3" xfId="4743"/>
    <cellStyle name="Row Headings 4" xfId="4744"/>
    <cellStyle name="Row Headings 5" xfId="4745"/>
    <cellStyle name="Saída 2" xfId="1507"/>
    <cellStyle name="Saída 2 2" xfId="1508"/>
    <cellStyle name="Saída 2 2 2" xfId="1509"/>
    <cellStyle name="Saída 2 2 2 2" xfId="1510"/>
    <cellStyle name="Saída 2 2 2 2 2" xfId="4746"/>
    <cellStyle name="Saída 2 2 2 2 3" xfId="4747"/>
    <cellStyle name="Saída 2 2 2 2 4" xfId="4748"/>
    <cellStyle name="Saída 2 2 2 3" xfId="1511"/>
    <cellStyle name="Saída 2 2 2 3 2" xfId="4749"/>
    <cellStyle name="Saída 2 2 2 3 3" xfId="4750"/>
    <cellStyle name="Saída 2 2 2 3 4" xfId="4751"/>
    <cellStyle name="Saída 2 2 2 4" xfId="4752"/>
    <cellStyle name="Saída 2 2 2 5" xfId="4753"/>
    <cellStyle name="Saída 2 2 2 6" xfId="4754"/>
    <cellStyle name="Saída 2 2 2_DIMENSIONAMENTO-PMSB" xfId="1512"/>
    <cellStyle name="Saída 2 2 3" xfId="1513"/>
    <cellStyle name="Saída 2 2 3 2" xfId="4755"/>
    <cellStyle name="Saída 2 2 3 3" xfId="4756"/>
    <cellStyle name="Saída 2 2 3 4" xfId="4757"/>
    <cellStyle name="Saída 2 2 3 5" xfId="4758"/>
    <cellStyle name="Saída 2 2 4" xfId="1514"/>
    <cellStyle name="Saída 2 2 4 2" xfId="4759"/>
    <cellStyle name="Saída 2 2 4 3" xfId="4760"/>
    <cellStyle name="Saída 2 2 4 4" xfId="4761"/>
    <cellStyle name="Saída 2 2 4 5" xfId="4762"/>
    <cellStyle name="Saída 2 2 5" xfId="4763"/>
    <cellStyle name="Saída 2 2 6" xfId="4764"/>
    <cellStyle name="Saída 2 2 7" xfId="4765"/>
    <cellStyle name="Saída 2 2 8" xfId="4766"/>
    <cellStyle name="Saída 2 2_DIMENSIONAMENTO-PMSB" xfId="1515"/>
    <cellStyle name="Saída 2 3" xfId="1516"/>
    <cellStyle name="Saída 2 3 2" xfId="1517"/>
    <cellStyle name="Saída 2 3 2 2" xfId="4767"/>
    <cellStyle name="Saída 2 3 2 3" xfId="4768"/>
    <cellStyle name="Saída 2 3 2 4" xfId="4769"/>
    <cellStyle name="Saída 2 3 3" xfId="1518"/>
    <cellStyle name="Saída 2 3 3 2" xfId="4770"/>
    <cellStyle name="Saída 2 3 3 3" xfId="4771"/>
    <cellStyle name="Saída 2 3 3 4" xfId="4772"/>
    <cellStyle name="Saída 2 3 4" xfId="4773"/>
    <cellStyle name="Saída 2 3 5" xfId="4774"/>
    <cellStyle name="Saída 2 3 6" xfId="4775"/>
    <cellStyle name="Saída 2 3_DIMENSIONAMENTO-PMSB" xfId="1519"/>
    <cellStyle name="Saída 2 4" xfId="1520"/>
    <cellStyle name="Saída 2 4 2" xfId="4776"/>
    <cellStyle name="Saída 2 4 3" xfId="4777"/>
    <cellStyle name="Saída 2 4 4" xfId="4778"/>
    <cellStyle name="Saída 2 4 5" xfId="4779"/>
    <cellStyle name="Saída 2 5" xfId="1521"/>
    <cellStyle name="Saída 2 5 2" xfId="4780"/>
    <cellStyle name="Saída 2 5 3" xfId="4781"/>
    <cellStyle name="Saída 2 5 4" xfId="4782"/>
    <cellStyle name="Saída 2 5 5" xfId="4783"/>
    <cellStyle name="Saída 2 6" xfId="4784"/>
    <cellStyle name="Saída 2 7" xfId="4785"/>
    <cellStyle name="Saída 2 8" xfId="4786"/>
    <cellStyle name="Saída 2 9" xfId="4787"/>
    <cellStyle name="Saída 2_DIMENSIONAMENTO-PMSB" xfId="1522"/>
    <cellStyle name="Section" xfId="1523"/>
    <cellStyle name="Section 2" xfId="1524"/>
    <cellStyle name="Section 3" xfId="4788"/>
    <cellStyle name="Section 4" xfId="4789"/>
    <cellStyle name="Section 5" xfId="4790"/>
    <cellStyle name="Section name" xfId="1525"/>
    <cellStyle name="sem virg." xfId="1526"/>
    <cellStyle name="Sensitivity" xfId="1527"/>
    <cellStyle name="Sensitivity 2" xfId="1528"/>
    <cellStyle name="Sensitivity 3" xfId="4791"/>
    <cellStyle name="Sensitivity 4" xfId="4792"/>
    <cellStyle name="Sensitivity 5" xfId="4793"/>
    <cellStyle name="Sep. milhar [0]" xfId="1529"/>
    <cellStyle name="Separador de milhares 10" xfId="1530"/>
    <cellStyle name="Separador de milhares 10 2" xfId="4794"/>
    <cellStyle name="Separador de milhares 10 3" xfId="4795"/>
    <cellStyle name="Separador de milhares 10 4" xfId="4796"/>
    <cellStyle name="Separador de milhares 10 5" xfId="4797"/>
    <cellStyle name="Separador de milhares 11" xfId="1531"/>
    <cellStyle name="Separador de milhares 11 2" xfId="4798"/>
    <cellStyle name="Separador de milhares 11 3" xfId="4799"/>
    <cellStyle name="Separador de milhares 11 4" xfId="4800"/>
    <cellStyle name="Separador de milhares 11 5" xfId="4801"/>
    <cellStyle name="Separador de milhares 12" xfId="1532"/>
    <cellStyle name="Separador de milhares 12 2" xfId="1533"/>
    <cellStyle name="Separador de milhares 12 3" xfId="4802"/>
    <cellStyle name="Separador de milhares 12 4" xfId="4803"/>
    <cellStyle name="Separador de milhares 12 5" xfId="4804"/>
    <cellStyle name="Separador de milhares 12_DIMENSIONAMENTO-PMSB" xfId="1534"/>
    <cellStyle name="Separador de milhares 13" xfId="1535"/>
    <cellStyle name="Separador de milhares 13 2" xfId="1536"/>
    <cellStyle name="Separador de milhares 14" xfId="1537"/>
    <cellStyle name="Separador de milhares 14 2" xfId="1538"/>
    <cellStyle name="Separador de milhares 14 3" xfId="2147"/>
    <cellStyle name="Separador de milhares 14 4" xfId="4805"/>
    <cellStyle name="Separador de milhares 14 5" xfId="4806"/>
    <cellStyle name="Separador de milhares 14 6" xfId="4807"/>
    <cellStyle name="Separador de milhares 15" xfId="1539"/>
    <cellStyle name="Separador de milhares 15 2" xfId="1540"/>
    <cellStyle name="Separador de milhares 16" xfId="1541"/>
    <cellStyle name="Separador de milhares 17" xfId="1957"/>
    <cellStyle name="Separador de milhares 18" xfId="1542"/>
    <cellStyle name="Separador de milhares 19" xfId="2148"/>
    <cellStyle name="Separador de milhares 2" xfId="1543"/>
    <cellStyle name="Separador de milhares 2 10" xfId="1544"/>
    <cellStyle name="Separador de milhares 2 10 2" xfId="1958"/>
    <cellStyle name="Separador de milhares 2 11" xfId="1545"/>
    <cellStyle name="Separador de milhares 2 11 2" xfId="1546"/>
    <cellStyle name="Separador de milhares 2 11 3" xfId="1547"/>
    <cellStyle name="Separador de milhares 2 12" xfId="1548"/>
    <cellStyle name="Separador de milhares 2 12 2" xfId="1959"/>
    <cellStyle name="Separador de milhares 2 13" xfId="1960"/>
    <cellStyle name="Separador de milhares 2 14" xfId="1961"/>
    <cellStyle name="Separador de milhares 2 15" xfId="1962"/>
    <cellStyle name="Separador de milhares 2 16" xfId="1963"/>
    <cellStyle name="Separador de milhares 2 17" xfId="1964"/>
    <cellStyle name="Separador de milhares 2 18" xfId="1965"/>
    <cellStyle name="Separador de milhares 2 19" xfId="1966"/>
    <cellStyle name="Separador de milhares 2 2" xfId="1549"/>
    <cellStyle name="Separador de milhares 2 2 2" xfId="1550"/>
    <cellStyle name="Separador de milhares 2 2 3" xfId="4808"/>
    <cellStyle name="Separador de milhares 2 2 4" xfId="4809"/>
    <cellStyle name="Separador de milhares 2 2 5" xfId="4810"/>
    <cellStyle name="Separador de milhares 2 2 6" xfId="4811"/>
    <cellStyle name="Separador de milhares 2 20" xfId="1967"/>
    <cellStyle name="Separador de milhares 2 21" xfId="1968"/>
    <cellStyle name="Separador de milhares 2 22" xfId="1969"/>
    <cellStyle name="Separador de milhares 2 23" xfId="1970"/>
    <cellStyle name="Separador de milhares 2 24" xfId="1971"/>
    <cellStyle name="Separador de milhares 2 25" xfId="1972"/>
    <cellStyle name="Separador de milhares 2 26" xfId="1973"/>
    <cellStyle name="Separador de milhares 2 27" xfId="1974"/>
    <cellStyle name="Separador de milhares 2 28" xfId="1975"/>
    <cellStyle name="Separador de milhares 2 29" xfId="1976"/>
    <cellStyle name="Separador de milhares 2 3" xfId="1551"/>
    <cellStyle name="Separador de milhares 2 3 2" xfId="1552"/>
    <cellStyle name="Separador de milhares 2 3 3" xfId="1553"/>
    <cellStyle name="Separador de milhares 2 3 3 2" xfId="1554"/>
    <cellStyle name="Separador de milhares 2 3 4" xfId="1977"/>
    <cellStyle name="Separador de milhares 2 3 4 2" xfId="4812"/>
    <cellStyle name="Separador de milhares 2 3 4 3" xfId="4813"/>
    <cellStyle name="Separador de milhares 2 3 4 4" xfId="4814"/>
    <cellStyle name="Separador de milhares 2 3 4 5" xfId="4815"/>
    <cellStyle name="Separador de milhares 2 3 5" xfId="4816"/>
    <cellStyle name="Separador de milhares 2 3 6" xfId="4817"/>
    <cellStyle name="Separador de milhares 2 3 7" xfId="4818"/>
    <cellStyle name="Separador de milhares 2 30" xfId="1978"/>
    <cellStyle name="Separador de milhares 2 31" xfId="1979"/>
    <cellStyle name="Separador de milhares 2 32" xfId="1980"/>
    <cellStyle name="Separador de milhares 2 33" xfId="1981"/>
    <cellStyle name="Separador de milhares 2 34" xfId="1982"/>
    <cellStyle name="Separador de milhares 2 35" xfId="1983"/>
    <cellStyle name="Separador de milhares 2 36" xfId="1984"/>
    <cellStyle name="Separador de milhares 2 37" xfId="1985"/>
    <cellStyle name="Separador de milhares 2 38" xfId="1986"/>
    <cellStyle name="Separador de milhares 2 39" xfId="1987"/>
    <cellStyle name="Separador de milhares 2 4" xfId="1555"/>
    <cellStyle name="Separador de milhares 2 4 2" xfId="1988"/>
    <cellStyle name="Separador de milhares 2 4 3" xfId="4819"/>
    <cellStyle name="Separador de milhares 2 4 4" xfId="4820"/>
    <cellStyle name="Separador de milhares 2 4 5" xfId="4821"/>
    <cellStyle name="Separador de milhares 2 40" xfId="1989"/>
    <cellStyle name="Separador de milhares 2 41" xfId="1990"/>
    <cellStyle name="Separador de milhares 2 42" xfId="1991"/>
    <cellStyle name="Separador de milhares 2 43" xfId="1992"/>
    <cellStyle name="Separador de milhares 2 44" xfId="1993"/>
    <cellStyle name="Separador de milhares 2 45" xfId="1994"/>
    <cellStyle name="Separador de milhares 2 46" xfId="1995"/>
    <cellStyle name="Separador de milhares 2 47" xfId="1996"/>
    <cellStyle name="Separador de milhares 2 48" xfId="1997"/>
    <cellStyle name="Separador de milhares 2 49" xfId="1998"/>
    <cellStyle name="Separador de milhares 2 5" xfId="1556"/>
    <cellStyle name="Separador de milhares 2 5 2" xfId="1999"/>
    <cellStyle name="Separador de milhares 2 50" xfId="2000"/>
    <cellStyle name="Separador de milhares 2 51" xfId="2001"/>
    <cellStyle name="Separador de milhares 2 52" xfId="2002"/>
    <cellStyle name="Separador de milhares 2 53" xfId="2003"/>
    <cellStyle name="Separador de milhares 2 54" xfId="2004"/>
    <cellStyle name="Separador de milhares 2 55" xfId="2005"/>
    <cellStyle name="Separador de milhares 2 56" xfId="2006"/>
    <cellStyle name="Separador de milhares 2 6" xfId="1557"/>
    <cellStyle name="Separador de milhares 2 6 2" xfId="2007"/>
    <cellStyle name="Separador de milhares 2 7" xfId="1558"/>
    <cellStyle name="Separador de milhares 2 7 2" xfId="2008"/>
    <cellStyle name="Separador de milhares 2 8" xfId="1559"/>
    <cellStyle name="Separador de milhares 2 8 2" xfId="2009"/>
    <cellStyle name="Separador de milhares 2 9" xfId="1560"/>
    <cellStyle name="Separador de milhares 2 9 2" xfId="2010"/>
    <cellStyle name="Separador de milhares 2_MSI PLANALTO SUL enero 09" xfId="1561"/>
    <cellStyle name="Separador de milhares 20" xfId="2149"/>
    <cellStyle name="Separador de milhares 21" xfId="2150"/>
    <cellStyle name="Separador de milhares 22" xfId="5187"/>
    <cellStyle name="Separador de milhares 3" xfId="1562"/>
    <cellStyle name="Separador de milhares 3 10" xfId="1563"/>
    <cellStyle name="Separador de milhares 3 10 2" xfId="1564"/>
    <cellStyle name="Separador de milhares 3 10 3" xfId="1565"/>
    <cellStyle name="Separador de milhares 3 11" xfId="1566"/>
    <cellStyle name="Separador de milhares 3 11 2" xfId="1567"/>
    <cellStyle name="Separador de milhares 3 11 3" xfId="1568"/>
    <cellStyle name="Separador de milhares 3 11 4" xfId="2011"/>
    <cellStyle name="Separador de milhares 3 12" xfId="1569"/>
    <cellStyle name="Separador de milhares 3 13" xfId="1570"/>
    <cellStyle name="Separador de milhares 3 14" xfId="2012"/>
    <cellStyle name="Separador de milhares 3 15" xfId="2013"/>
    <cellStyle name="Separador de milhares 3 16" xfId="2151"/>
    <cellStyle name="Separador de milhares 3 17" xfId="2152"/>
    <cellStyle name="Separador de milhares 3 2" xfId="1571"/>
    <cellStyle name="Separador de milhares 3 2 2" xfId="1572"/>
    <cellStyle name="Separador de milhares 3 2 3" xfId="1573"/>
    <cellStyle name="Separador de milhares 3 2 4" xfId="2014"/>
    <cellStyle name="Separador de milhares 3 2 4 2" xfId="4822"/>
    <cellStyle name="Separador de milhares 3 2 4 3" xfId="4823"/>
    <cellStyle name="Separador de milhares 3 2 4 4" xfId="4824"/>
    <cellStyle name="Separador de milhares 3 2 4 5" xfId="4825"/>
    <cellStyle name="Separador de milhares 3 2 5" xfId="2015"/>
    <cellStyle name="Separador de milhares 3 2 6" xfId="2153"/>
    <cellStyle name="Separador de milhares 3 2 7" xfId="2154"/>
    <cellStyle name="Separador de milhares 3 2 8" xfId="4826"/>
    <cellStyle name="Separador de milhares 3 2_MSI PLANALTO SUL enero 09" xfId="1574"/>
    <cellStyle name="Separador de milhares 3 3" xfId="1575"/>
    <cellStyle name="Separador de milhares 3 3 2" xfId="1576"/>
    <cellStyle name="Separador de milhares 3 3 3" xfId="1577"/>
    <cellStyle name="Separador de milhares 3 3 4" xfId="2016"/>
    <cellStyle name="Separador de milhares 3 3 5" xfId="2017"/>
    <cellStyle name="Separador de milhares 3 3 6" xfId="2155"/>
    <cellStyle name="Separador de milhares 3 3 7" xfId="2156"/>
    <cellStyle name="Separador de milhares 3 4" xfId="1578"/>
    <cellStyle name="Separador de milhares 3 4 2" xfId="1579"/>
    <cellStyle name="Separador de milhares 3 4 3" xfId="1580"/>
    <cellStyle name="Separador de milhares 3 4 4" xfId="2157"/>
    <cellStyle name="Separador de milhares 3 4 5" xfId="2158"/>
    <cellStyle name="Separador de milhares 3 4 6" xfId="2159"/>
    <cellStyle name="Separador de milhares 3 4 7" xfId="2160"/>
    <cellStyle name="Separador de milhares 3 5" xfId="1581"/>
    <cellStyle name="Separador de milhares 3 5 2" xfId="1582"/>
    <cellStyle name="Separador de milhares 3 5 3" xfId="1583"/>
    <cellStyle name="Separador de milhares 3 6" xfId="1584"/>
    <cellStyle name="Separador de milhares 3 6 2" xfId="1585"/>
    <cellStyle name="Separador de milhares 3 6 3" xfId="1586"/>
    <cellStyle name="Separador de milhares 3 7" xfId="1587"/>
    <cellStyle name="Separador de milhares 3 7 2" xfId="1588"/>
    <cellStyle name="Separador de milhares 3 7 3" xfId="1589"/>
    <cellStyle name="Separador de milhares 3 8" xfId="1590"/>
    <cellStyle name="Separador de milhares 3 8 2" xfId="1591"/>
    <cellStyle name="Separador de milhares 3 8 3" xfId="1592"/>
    <cellStyle name="Separador de milhares 3 9" xfId="1593"/>
    <cellStyle name="Separador de milhares 3 9 2" xfId="1594"/>
    <cellStyle name="Separador de milhares 3 9 3" xfId="1595"/>
    <cellStyle name="Separador de milhares 3_4 - Interceptor Itaim" xfId="1596"/>
    <cellStyle name="Separador de milhares 4" xfId="1597"/>
    <cellStyle name="Separador de milhares 4 10" xfId="2161"/>
    <cellStyle name="Separador de milhares 4 2" xfId="1598"/>
    <cellStyle name="Separador de milhares 4 2 2" xfId="1599"/>
    <cellStyle name="Separador de milhares 4 2 3" xfId="1600"/>
    <cellStyle name="Separador de milhares 4 2 4" xfId="4827"/>
    <cellStyle name="Separador de milhares 4 2 5" xfId="4828"/>
    <cellStyle name="Separador de milhares 4 2 6" xfId="4829"/>
    <cellStyle name="Separador de milhares 4 2 7" xfId="4830"/>
    <cellStyle name="Separador de milhares 4 3" xfId="1601"/>
    <cellStyle name="Separador de milhares 4 3 2" xfId="1602"/>
    <cellStyle name="Separador de milhares 4 4" xfId="1603"/>
    <cellStyle name="Separador de milhares 4 5" xfId="1604"/>
    <cellStyle name="Separador de milhares 4 6" xfId="1605"/>
    <cellStyle name="Separador de milhares 4 7" xfId="2162"/>
    <cellStyle name="Separador de milhares 4 8" xfId="2163"/>
    <cellStyle name="Separador de milhares 4 9" xfId="2164"/>
    <cellStyle name="Separador de milhares 5" xfId="1606"/>
    <cellStyle name="Separador de milhares 5 2" xfId="1607"/>
    <cellStyle name="Separador de milhares 5 3" xfId="1608"/>
    <cellStyle name="Separador de milhares 5 4" xfId="2018"/>
    <cellStyle name="Separador de milhares 5 4 2" xfId="4831"/>
    <cellStyle name="Separador de milhares 5 4 3" xfId="4832"/>
    <cellStyle name="Separador de milhares 5 4 4" xfId="4833"/>
    <cellStyle name="Separador de milhares 5 4 5" xfId="4834"/>
    <cellStyle name="Separador de milhares 5 5" xfId="2019"/>
    <cellStyle name="Separador de milhares 5 6" xfId="2165"/>
    <cellStyle name="Separador de milhares 5 7" xfId="2166"/>
    <cellStyle name="Separador de milhares 5 8" xfId="4835"/>
    <cellStyle name="Separador de milhares 5_MSI PLANALTO SUL enero 09" xfId="1609"/>
    <cellStyle name="Separador de milhares 6" xfId="1610"/>
    <cellStyle name="Separador de milhares 6 2" xfId="1611"/>
    <cellStyle name="Separador de milhares 6 3" xfId="1612"/>
    <cellStyle name="Separador de milhares 6 4" xfId="2020"/>
    <cellStyle name="Separador de milhares 6 4 2" xfId="4836"/>
    <cellStyle name="Separador de milhares 6 4 3" xfId="4837"/>
    <cellStyle name="Separador de milhares 6 4 4" xfId="4838"/>
    <cellStyle name="Separador de milhares 6 4 5" xfId="4839"/>
    <cellStyle name="Separador de milhares 6 5" xfId="2021"/>
    <cellStyle name="Separador de milhares 6 6" xfId="4840"/>
    <cellStyle name="Separador de milhares 6 7" xfId="4841"/>
    <cellStyle name="Separador de milhares 6 8" xfId="4842"/>
    <cellStyle name="Separador de milhares 7" xfId="1613"/>
    <cellStyle name="Separador de milhares 7 2" xfId="1614"/>
    <cellStyle name="Separador de milhares 7 2 2" xfId="1615"/>
    <cellStyle name="Separador de milhares 7 2 2 2" xfId="1616"/>
    <cellStyle name="Separador de milhares 7 2 2 3" xfId="1617"/>
    <cellStyle name="Separador de milhares 7 2 2 3 2" xfId="1618"/>
    <cellStyle name="Separador de milhares 7 2 3" xfId="1619"/>
    <cellStyle name="Separador de milhares 7 2 4" xfId="1620"/>
    <cellStyle name="Separador de milhares 7 2 5" xfId="1621"/>
    <cellStyle name="Separador de milhares 7 2 5 2" xfId="1622"/>
    <cellStyle name="Separador de milhares 7 2 6" xfId="4843"/>
    <cellStyle name="Separador de milhares 7 2 7" xfId="4844"/>
    <cellStyle name="Separador de milhares 7 2 8" xfId="4845"/>
    <cellStyle name="Separador de milhares 7 2 9" xfId="4846"/>
    <cellStyle name="Separador de milhares 7 3" xfId="1623"/>
    <cellStyle name="Separador de milhares 7 4" xfId="4847"/>
    <cellStyle name="Separador de milhares 7 5" xfId="4848"/>
    <cellStyle name="Separador de milhares 7 6" xfId="4849"/>
    <cellStyle name="Separador de milhares 7 7" xfId="4850"/>
    <cellStyle name="Separador de milhares 7_MSI FERNAO DIAS. Enero 09" xfId="1624"/>
    <cellStyle name="Separador de milhares 8" xfId="1625"/>
    <cellStyle name="Separador de milhares 8 2" xfId="1626"/>
    <cellStyle name="Separador de milhares 8 2 2" xfId="1627"/>
    <cellStyle name="Separador de milhares 8 2 3" xfId="2167"/>
    <cellStyle name="Separador de milhares 8 2 4" xfId="2168"/>
    <cellStyle name="Separador de milhares 8 2 5" xfId="2169"/>
    <cellStyle name="Separador de milhares 8 2 6" xfId="2170"/>
    <cellStyle name="Separador de milhares 8 3" xfId="1628"/>
    <cellStyle name="Separador de milhares 8 4" xfId="1629"/>
    <cellStyle name="Separador de milhares 8 5" xfId="2171"/>
    <cellStyle name="Separador de milhares 9" xfId="1630"/>
    <cellStyle name="Separador de milhares 9 2" xfId="1631"/>
    <cellStyle name="Separador de milhares 9 3" xfId="1632"/>
    <cellStyle name="Separador de milhares 9 4" xfId="4851"/>
    <cellStyle name="Separador de milhares 9 5" xfId="4852"/>
    <cellStyle name="Separador de milhares 9 6" xfId="4853"/>
    <cellStyle name="Separador de milhares 9 7" xfId="4854"/>
    <cellStyle name="Shaded" xfId="1633"/>
    <cellStyle name="Shaded 2" xfId="1634"/>
    <cellStyle name="Shaded 3" xfId="4855"/>
    <cellStyle name="Shaded 4" xfId="4856"/>
    <cellStyle name="Shaded 5" xfId="4857"/>
    <cellStyle name="Sheet Title" xfId="1635"/>
    <cellStyle name="Sheet Title 2" xfId="1636"/>
    <cellStyle name="Sheet Title 3" xfId="4858"/>
    <cellStyle name="Sheet Title 4" xfId="4859"/>
    <cellStyle name="Sheet Title 5" xfId="4860"/>
    <cellStyle name="Single Accounting" xfId="1637"/>
    <cellStyle name="Small" xfId="2172"/>
    <cellStyle name="Standaard_Blad1" xfId="1638"/>
    <cellStyle name="Standard_airt-rev" xfId="1639"/>
    <cellStyle name="Stock Comma" xfId="1640"/>
    <cellStyle name="Stock Price" xfId="1641"/>
    <cellStyle name="Style 100" xfId="2173"/>
    <cellStyle name="Style 101" xfId="2174"/>
    <cellStyle name="Style 102" xfId="2175"/>
    <cellStyle name="Style 103" xfId="2176"/>
    <cellStyle name="Style 104" xfId="2177"/>
    <cellStyle name="Style 105" xfId="2178"/>
    <cellStyle name="Style 106" xfId="2179"/>
    <cellStyle name="Style 107" xfId="2180"/>
    <cellStyle name="Style 108" xfId="2181"/>
    <cellStyle name="Style 109" xfId="2182"/>
    <cellStyle name="Style 110" xfId="2183"/>
    <cellStyle name="Style 111" xfId="2184"/>
    <cellStyle name="Style 112" xfId="2185"/>
    <cellStyle name="Style 113" xfId="2186"/>
    <cellStyle name="Style 114" xfId="2187"/>
    <cellStyle name="Style 115" xfId="2188"/>
    <cellStyle name="Style 116" xfId="2189"/>
    <cellStyle name="Style 117" xfId="2190"/>
    <cellStyle name="Style 118" xfId="2191"/>
    <cellStyle name="Style 119" xfId="2192"/>
    <cellStyle name="Style 120" xfId="2193"/>
    <cellStyle name="Style 121" xfId="2194"/>
    <cellStyle name="Style 122" xfId="2195"/>
    <cellStyle name="Style 123" xfId="2196"/>
    <cellStyle name="Style 124" xfId="2197"/>
    <cellStyle name="Style 125" xfId="2198"/>
    <cellStyle name="Style 126" xfId="2199"/>
    <cellStyle name="Style 127" xfId="2200"/>
    <cellStyle name="Style 128" xfId="2201"/>
    <cellStyle name="Style 129" xfId="2202"/>
    <cellStyle name="Style 130" xfId="2203"/>
    <cellStyle name="Style 131" xfId="2204"/>
    <cellStyle name="Style 132" xfId="2205"/>
    <cellStyle name="Style 134" xfId="2206"/>
    <cellStyle name="Style 136" xfId="2207"/>
    <cellStyle name="Style 138" xfId="2208"/>
    <cellStyle name="Style 140" xfId="2209"/>
    <cellStyle name="Style 142" xfId="2210"/>
    <cellStyle name="Style 144" xfId="2211"/>
    <cellStyle name="Style 146" xfId="2212"/>
    <cellStyle name="Style 21" xfId="2213"/>
    <cellStyle name="Style 22" xfId="2214"/>
    <cellStyle name="Style 23" xfId="2215"/>
    <cellStyle name="Style 24" xfId="2216"/>
    <cellStyle name="Style 25" xfId="2217"/>
    <cellStyle name="Style 26" xfId="2218"/>
    <cellStyle name="Style 27" xfId="2219"/>
    <cellStyle name="Style 28" xfId="2220"/>
    <cellStyle name="Style 29" xfId="2221"/>
    <cellStyle name="Style 30" xfId="2222"/>
    <cellStyle name="Style 31" xfId="2223"/>
    <cellStyle name="Style 32" xfId="2224"/>
    <cellStyle name="Style 33" xfId="2225"/>
    <cellStyle name="Style 34" xfId="2226"/>
    <cellStyle name="Style 35" xfId="2227"/>
    <cellStyle name="Style 36" xfId="2228"/>
    <cellStyle name="Style 41" xfId="2229"/>
    <cellStyle name="Style 42" xfId="2230"/>
    <cellStyle name="Style 43" xfId="2231"/>
    <cellStyle name="Style 44" xfId="2232"/>
    <cellStyle name="Style 45" xfId="2233"/>
    <cellStyle name="Style 46" xfId="2234"/>
    <cellStyle name="Style 47" xfId="2235"/>
    <cellStyle name="Style 48" xfId="2236"/>
    <cellStyle name="Style 49" xfId="2237"/>
    <cellStyle name="Style 50" xfId="2238"/>
    <cellStyle name="Style 56" xfId="2239"/>
    <cellStyle name="Style 57" xfId="2240"/>
    <cellStyle name="Style 58" xfId="2241"/>
    <cellStyle name="Style 59" xfId="2242"/>
    <cellStyle name="Style 60" xfId="2243"/>
    <cellStyle name="Style 62" xfId="2244"/>
    <cellStyle name="Style 63" xfId="2245"/>
    <cellStyle name="Style 64" xfId="2246"/>
    <cellStyle name="Style 65" xfId="2247"/>
    <cellStyle name="Style 66" xfId="2248"/>
    <cellStyle name="Style 67" xfId="2249"/>
    <cellStyle name="Style 68" xfId="2250"/>
    <cellStyle name="Style 69" xfId="2251"/>
    <cellStyle name="Style 70" xfId="2252"/>
    <cellStyle name="Style 71" xfId="2253"/>
    <cellStyle name="Style 72" xfId="2254"/>
    <cellStyle name="Style 73" xfId="2255"/>
    <cellStyle name="Style 74" xfId="2256"/>
    <cellStyle name="Style 84" xfId="2257"/>
    <cellStyle name="Style 85" xfId="2258"/>
    <cellStyle name="Style 86" xfId="2259"/>
    <cellStyle name="Style 87" xfId="2260"/>
    <cellStyle name="Style 88" xfId="2261"/>
    <cellStyle name="Style 89" xfId="2262"/>
    <cellStyle name="Style 90" xfId="2263"/>
    <cellStyle name="Style 91" xfId="2264"/>
    <cellStyle name="Style 92" xfId="2265"/>
    <cellStyle name="Style 93" xfId="2266"/>
    <cellStyle name="Style 94" xfId="2267"/>
    <cellStyle name="Style 95" xfId="2268"/>
    <cellStyle name="Style 96" xfId="2269"/>
    <cellStyle name="Style 97" xfId="2270"/>
    <cellStyle name="Style 98" xfId="2271"/>
    <cellStyle name="Style 99" xfId="2272"/>
    <cellStyle name="Sub totals" xfId="2273"/>
    <cellStyle name="Sum" xfId="1642"/>
    <cellStyle name="Sum 2" xfId="1643"/>
    <cellStyle name="Sum 3" xfId="4861"/>
    <cellStyle name="Sum 4" xfId="4862"/>
    <cellStyle name="Sum 5" xfId="4863"/>
    <cellStyle name="Summary" xfId="1644"/>
    <cellStyle name="Summary 2" xfId="1645"/>
    <cellStyle name="Summary 3" xfId="4864"/>
    <cellStyle name="Summary 4" xfId="4865"/>
    <cellStyle name="Summary 5" xfId="4866"/>
    <cellStyle name="Table Col Head" xfId="1646"/>
    <cellStyle name="Table Col Head 2" xfId="1647"/>
    <cellStyle name="Table Col Head 3" xfId="4867"/>
    <cellStyle name="Table Col Head 4" xfId="4868"/>
    <cellStyle name="Table Col Head 5" xfId="4869"/>
    <cellStyle name="Table Sub Head" xfId="1648"/>
    <cellStyle name="Table Sub Head 2" xfId="1649"/>
    <cellStyle name="Table Sub Head 3" xfId="4870"/>
    <cellStyle name="Table Sub Head 4" xfId="4871"/>
    <cellStyle name="Table Sub Head 5" xfId="4872"/>
    <cellStyle name="Table Title" xfId="1650"/>
    <cellStyle name="Table Title 2" xfId="1651"/>
    <cellStyle name="Table Title 3" xfId="4873"/>
    <cellStyle name="Table Title 4" xfId="4874"/>
    <cellStyle name="Table Title 5" xfId="4875"/>
    <cellStyle name="Table Units" xfId="1652"/>
    <cellStyle name="Table Units 2" xfId="1653"/>
    <cellStyle name="Table Units 3" xfId="4876"/>
    <cellStyle name="Table Units 4" xfId="4877"/>
    <cellStyle name="Table Units 5" xfId="4878"/>
    <cellStyle name="TableBase" xfId="1654"/>
    <cellStyle name="TableBase 2" xfId="1655"/>
    <cellStyle name="TableBase 2 2" xfId="1656"/>
    <cellStyle name="TableBase 2 2 2" xfId="4879"/>
    <cellStyle name="TableBase 2 2 3" xfId="4880"/>
    <cellStyle name="TableBase 2 2 4" xfId="4881"/>
    <cellStyle name="TableBase 2 3" xfId="1657"/>
    <cellStyle name="TableBase 2 3 2" xfId="4882"/>
    <cellStyle name="TableBase 2 3 3" xfId="4883"/>
    <cellStyle name="TableBase 2 3 4" xfId="4884"/>
    <cellStyle name="TableBase 2 4" xfId="4885"/>
    <cellStyle name="TableBase 2 5" xfId="4886"/>
    <cellStyle name="TableBase 2 6" xfId="4887"/>
    <cellStyle name="TableBase 2_DIMENSIONAMENTO-PMSB" xfId="1658"/>
    <cellStyle name="TableBase 3" xfId="1659"/>
    <cellStyle name="TableBase 3 2" xfId="1660"/>
    <cellStyle name="TableBase 3 2 2" xfId="4888"/>
    <cellStyle name="TableBase 3 2 3" xfId="4889"/>
    <cellStyle name="TableBase 3 2 4" xfId="4890"/>
    <cellStyle name="TableBase 3 3" xfId="4891"/>
    <cellStyle name="TableBase 3 4" xfId="4892"/>
    <cellStyle name="TableBase 3 5" xfId="4893"/>
    <cellStyle name="TableBase 3_DIMENSIONAMENTO-PMSB" xfId="1661"/>
    <cellStyle name="TableBase 4" xfId="1662"/>
    <cellStyle name="TableBase 4 2" xfId="4894"/>
    <cellStyle name="TableBase 4 3" xfId="4895"/>
    <cellStyle name="TableBase 4 4" xfId="4896"/>
    <cellStyle name="TableBase 4 5" xfId="4897"/>
    <cellStyle name="TableBase 5" xfId="4898"/>
    <cellStyle name="TableBase 6" xfId="4899"/>
    <cellStyle name="TableBase 7" xfId="4900"/>
    <cellStyle name="TableBase 8" xfId="4901"/>
    <cellStyle name="TableBase_DIMENSIONAMENTO-PMSB" xfId="1663"/>
    <cellStyle name="TableHead" xfId="1664"/>
    <cellStyle name="TableHead 2" xfId="1665"/>
    <cellStyle name="TableHead 3" xfId="4902"/>
    <cellStyle name="TableHead 4" xfId="4903"/>
    <cellStyle name="TableHead 5" xfId="4904"/>
    <cellStyle name="test" xfId="1666"/>
    <cellStyle name="test 2" xfId="1667"/>
    <cellStyle name="test 3" xfId="4905"/>
    <cellStyle name="test 4" xfId="4906"/>
    <cellStyle name="test 5" xfId="4907"/>
    <cellStyle name="Text" xfId="1668"/>
    <cellStyle name="Text 2" xfId="1669"/>
    <cellStyle name="Text 3" xfId="4908"/>
    <cellStyle name="Text 4" xfId="4909"/>
    <cellStyle name="Text 5" xfId="4910"/>
    <cellStyle name="TextNormal" xfId="2274"/>
    <cellStyle name="Texto de Aviso 2" xfId="1670"/>
    <cellStyle name="Texto de Aviso 2 2" xfId="1671"/>
    <cellStyle name="Texto de Aviso 2 3" xfId="4911"/>
    <cellStyle name="Texto de Aviso 2 4" xfId="4912"/>
    <cellStyle name="Texto de Aviso 2 5" xfId="4913"/>
    <cellStyle name="Texto Explicativo 2" xfId="1672"/>
    <cellStyle name="Texto Explicativo 2 2" xfId="1673"/>
    <cellStyle name="Texto Explicativo 2 3" xfId="4914"/>
    <cellStyle name="Texto Explicativo 2 4" xfId="4915"/>
    <cellStyle name="Texto Explicativo 2 5" xfId="4916"/>
    <cellStyle name="TFCF" xfId="1674"/>
    <cellStyle name="þ_x001d_ð'" xfId="2275"/>
    <cellStyle name="þ_x001d_ð'_x000c_ïþ÷" xfId="2276"/>
    <cellStyle name="þ_x001d_ð'_x000c_ïþ÷_x000c_âþU_x0001_o_x0014_x_x001c__x0007__x0001__x0001_" xfId="1675"/>
    <cellStyle name="þ_x001d_ð'_x000c_ïþ÷_x000c_âþU_x0001_o_x0014_x_x001c__x0007__x0001__x0001_ 2" xfId="1676"/>
    <cellStyle name="þ_x001d_ð'_x000c_ïþ÷_x000c_âþU_x0001_o_x0014_x_x001c__x0007__x0001__x0001_ 3" xfId="4917"/>
    <cellStyle name="þ_x001d_ð'_x000c_ïþ÷_x000c_âþU_x0001_o_x0014_x_x001c__x0007__x0001__x0001_ 4" xfId="4918"/>
    <cellStyle name="þ_x001d_ð'_x000c_ïþ÷_x000c_âþU_x0001_o_x0014_x_x001c__x0007__x0001__x0001_ 5" xfId="4919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€?´_x0007_À?_x0014__x0017_ÿ???????s?WOR" xfId="1677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€?´_x0007_À?_x0014__x0017_ÿ???????s?WOR 2" xfId="1678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€?´_x0007_À?_x0014__x0017_ÿ???????s?WOR 3" xfId="4920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€?´_x0007_À?_x0014__x0017_ÿ???????s?WOR 4" xfId="4921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€?´_x0007_À?_x0014__x0017_ÿ???????s?WOR 5" xfId="4922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?´_x0007_À?_x0014__x0017_ÿ???????s?WOR" xfId="1679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?´_x0007_À?_x0014__x0017_ÿ???????s?WOR 2" xfId="1680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?´_x0007_À?_x0014__x0017_ÿ???????s?WOR 3" xfId="4923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?´_x0007_À?_x0014__x0017_ÿ???????s?WOR 4" xfId="4924"/>
    <cellStyle name="þ_x001d_ð'_x000c_ïþ÷_x000c_âþU_x0001_o_x0014_x_x001c__x0007__x0001__x0001_?_x0002_ÿÿÿÿÿÿÿÿÿÿÿÿÿÿÿ·?(_x0002__x001a__x001d_ ???Þ+ÿÿÿÿ????_x0006__x0016_??????????????Í!Ë??????????           ?????           ?????????_x000d_C:\UTIL\*.SPL_x000d_BOARD.SYS_x000d_OS\KEYBOARD.SYS_x000d_????????ss?/LRB:?redir??s??????_x0001_ÿÿ??????????!?D_x0016_?_x0001_ÿÿ?????´_x0007_À?_x0014__x0017_ÿ???????s?WOR 5" xfId="4925"/>
    <cellStyle name="þ_x001d_ð'_x000c_ïþ÷_x000c_âþU_x0001_o_x0014_x_x001c__x0007__x0001__x0001__Orçamento Prolagos REV 04-05-09-Com marcos físicos-REV 04-04-09" xfId="1681"/>
    <cellStyle name="Thousands" xfId="2277"/>
    <cellStyle name="Time" xfId="1682"/>
    <cellStyle name="Times 10" xfId="1683"/>
    <cellStyle name="Times 10 2" xfId="1684"/>
    <cellStyle name="Times 10 3" xfId="4926"/>
    <cellStyle name="Times 10 4" xfId="4927"/>
    <cellStyle name="Times 10 5" xfId="4928"/>
    <cellStyle name="Times 12" xfId="1685"/>
    <cellStyle name="Times 12 2" xfId="1686"/>
    <cellStyle name="Times 12 3" xfId="4929"/>
    <cellStyle name="Times 12 4" xfId="4930"/>
    <cellStyle name="Times 12 5" xfId="4931"/>
    <cellStyle name="Title" xfId="1687"/>
    <cellStyle name="Title 2" xfId="1688"/>
    <cellStyle name="Title 2 2" xfId="1689"/>
    <cellStyle name="Title 2 2 2" xfId="4932"/>
    <cellStyle name="Title 2 2 3" xfId="4933"/>
    <cellStyle name="Title 2 2 4" xfId="4934"/>
    <cellStyle name="Title 2 3" xfId="1690"/>
    <cellStyle name="Title 2 3 2" xfId="4935"/>
    <cellStyle name="Title 2 3 3" xfId="4936"/>
    <cellStyle name="Title 2 3 4" xfId="4937"/>
    <cellStyle name="Title 2 4" xfId="4938"/>
    <cellStyle name="Title 2 5" xfId="4939"/>
    <cellStyle name="Title 2 6" xfId="4940"/>
    <cellStyle name="Title 2_DIMENSIONAMENTO-PMSB" xfId="1691"/>
    <cellStyle name="Title 3" xfId="1692"/>
    <cellStyle name="Title 3 2" xfId="1693"/>
    <cellStyle name="Title 3 2 2" xfId="4941"/>
    <cellStyle name="Title 3 2 3" xfId="4942"/>
    <cellStyle name="Title 3 2 4" xfId="4943"/>
    <cellStyle name="Title 3 3" xfId="1694"/>
    <cellStyle name="Title 3 3 2" xfId="4944"/>
    <cellStyle name="Title 3 3 3" xfId="4945"/>
    <cellStyle name="Title 3 3 4" xfId="4946"/>
    <cellStyle name="Title 3 4" xfId="4947"/>
    <cellStyle name="Title 3 5" xfId="4948"/>
    <cellStyle name="Title 3 6" xfId="4949"/>
    <cellStyle name="Title 3_DIMENSIONAMENTO-PMSB" xfId="1695"/>
    <cellStyle name="Title 4" xfId="1696"/>
    <cellStyle name="Title 5" xfId="4950"/>
    <cellStyle name="Title 6" xfId="4951"/>
    <cellStyle name="Title 7" xfId="4952"/>
    <cellStyle name="Title_DREP" xfId="1697"/>
    <cellStyle name="Titles" xfId="1698"/>
    <cellStyle name="Titles 2" xfId="1699"/>
    <cellStyle name="Titles 3" xfId="4953"/>
    <cellStyle name="Titles 4" xfId="4954"/>
    <cellStyle name="Titles 5" xfId="4955"/>
    <cellStyle name="Titulo" xfId="1700"/>
    <cellStyle name="Título 1 1" xfId="1701"/>
    <cellStyle name="Título 1 1 1" xfId="1702"/>
    <cellStyle name="Título 1 1 1 2" xfId="1703"/>
    <cellStyle name="Título 1 1 1 3" xfId="4956"/>
    <cellStyle name="Título 1 1 1 4" xfId="4957"/>
    <cellStyle name="Título 1 1 1 5" xfId="4958"/>
    <cellStyle name="Título 1 1 2" xfId="1704"/>
    <cellStyle name="Título 1 1 3" xfId="4959"/>
    <cellStyle name="Título 1 1 4" xfId="4960"/>
    <cellStyle name="Título 1 1 5" xfId="4961"/>
    <cellStyle name="Título 1 10" xfId="2278"/>
    <cellStyle name="Título 1 11" xfId="2279"/>
    <cellStyle name="Título 1 12" xfId="2280"/>
    <cellStyle name="Título 1 13" xfId="2281"/>
    <cellStyle name="Título 1 14" xfId="2282"/>
    <cellStyle name="Título 1 15" xfId="2283"/>
    <cellStyle name="Título 1 16" xfId="2284"/>
    <cellStyle name="Título 1 17" xfId="2285"/>
    <cellStyle name="Título 1 2" xfId="1705"/>
    <cellStyle name="Título 1 2 2" xfId="1706"/>
    <cellStyle name="Título 1 2 3" xfId="4962"/>
    <cellStyle name="Título 1 2 4" xfId="4963"/>
    <cellStyle name="Título 1 2 5" xfId="4964"/>
    <cellStyle name="Título 1 3" xfId="2286"/>
    <cellStyle name="Título 1 4" xfId="2287"/>
    <cellStyle name="Título 1 5" xfId="2288"/>
    <cellStyle name="Título 1 6" xfId="2289"/>
    <cellStyle name="Título 1 7" xfId="2290"/>
    <cellStyle name="Título 1 8" xfId="2291"/>
    <cellStyle name="Título 1 9" xfId="2292"/>
    <cellStyle name="Titulo 10" xfId="4965"/>
    <cellStyle name="Titulo 11" xfId="5194"/>
    <cellStyle name="Titulo 12" xfId="5195"/>
    <cellStyle name="Titulo 13" xfId="5196"/>
    <cellStyle name="Titulo 14" xfId="5197"/>
    <cellStyle name="Titulo 15" xfId="5198"/>
    <cellStyle name="Titulo 16" xfId="5199"/>
    <cellStyle name="Titulo 17" xfId="5200"/>
    <cellStyle name="Titulo 18" xfId="5201"/>
    <cellStyle name="Titulo 19" xfId="5202"/>
    <cellStyle name="Titulo 2" xfId="1707"/>
    <cellStyle name="Título 2 10" xfId="2293"/>
    <cellStyle name="Título 2 11" xfId="2294"/>
    <cellStyle name="Título 2 12" xfId="2295"/>
    <cellStyle name="Título 2 13" xfId="2296"/>
    <cellStyle name="Título 2 14" xfId="2297"/>
    <cellStyle name="Título 2 15" xfId="2298"/>
    <cellStyle name="Título 2 16" xfId="2299"/>
    <cellStyle name="Título 2 17" xfId="2300"/>
    <cellStyle name="Titulo 2 2" xfId="1708"/>
    <cellStyle name="Título 2 2" xfId="1709"/>
    <cellStyle name="Titulo 2 2 2" xfId="1710"/>
    <cellStyle name="Título 2 2 2" xfId="1711"/>
    <cellStyle name="Titulo 2 2 2 2" xfId="4966"/>
    <cellStyle name="Titulo 2 2 2 3" xfId="4967"/>
    <cellStyle name="Titulo 2 2 2 4" xfId="4968"/>
    <cellStyle name="Titulo 2 2 2_QUADRO 5" xfId="1712"/>
    <cellStyle name="Titulo 2 2 3" xfId="1713"/>
    <cellStyle name="Título 2 2 3" xfId="4969"/>
    <cellStyle name="Titulo 2 2 3 2" xfId="4970"/>
    <cellStyle name="Titulo 2 2 3 3" xfId="4971"/>
    <cellStyle name="Titulo 2 2 3 4" xfId="4972"/>
    <cellStyle name="Titulo 2 2 4" xfId="4973"/>
    <cellStyle name="Título 2 2 4" xfId="4974"/>
    <cellStyle name="Titulo 2 2 5" xfId="4975"/>
    <cellStyle name="Título 2 2 5" xfId="4976"/>
    <cellStyle name="Titulo 2 2 6" xfId="4977"/>
    <cellStyle name="Titulo 2 2_DIMENSIONAMENTO-PMSB" xfId="1714"/>
    <cellStyle name="Titulo 2 3" xfId="1715"/>
    <cellStyle name="Título 2 3" xfId="2301"/>
    <cellStyle name="Titulo 2 3 2" xfId="4978"/>
    <cellStyle name="Titulo 2 3 3" xfId="4979"/>
    <cellStyle name="Titulo 2 3 4" xfId="4980"/>
    <cellStyle name="Titulo 2 4" xfId="1716"/>
    <cellStyle name="Título 2 4" xfId="2302"/>
    <cellStyle name="Titulo 2 4 2" xfId="4981"/>
    <cellStyle name="Titulo 2 4 3" xfId="4982"/>
    <cellStyle name="Titulo 2 4 4" xfId="4983"/>
    <cellStyle name="Titulo 2 5" xfId="4984"/>
    <cellStyle name="Título 2 5" xfId="2303"/>
    <cellStyle name="Titulo 2 6" xfId="4985"/>
    <cellStyle name="Título 2 6" xfId="2304"/>
    <cellStyle name="Titulo 2 7" xfId="4986"/>
    <cellStyle name="Título 2 7" xfId="2305"/>
    <cellStyle name="Titulo 2 8" xfId="4987"/>
    <cellStyle name="Título 2 8" xfId="2306"/>
    <cellStyle name="Título 2 9" xfId="2307"/>
    <cellStyle name="Titulo 2_DIMENSIONAMENTO-PMSB" xfId="1717"/>
    <cellStyle name="Titulo 20" xfId="5203"/>
    <cellStyle name="Titulo 21" xfId="5204"/>
    <cellStyle name="Titulo 22" xfId="5205"/>
    <cellStyle name="Titulo 23" xfId="5206"/>
    <cellStyle name="Titulo 24" xfId="5207"/>
    <cellStyle name="Titulo 25" xfId="5208"/>
    <cellStyle name="Titulo 26" xfId="5209"/>
    <cellStyle name="Titulo 27" xfId="5210"/>
    <cellStyle name="Titulo 28" xfId="5211"/>
    <cellStyle name="Titulo 29" xfId="5212"/>
    <cellStyle name="Titulo 3" xfId="1718"/>
    <cellStyle name="Titulo 3 2" xfId="1719"/>
    <cellStyle name="Título 3 2" xfId="1720"/>
    <cellStyle name="Titulo 3 2 2" xfId="1721"/>
    <cellStyle name="Título 3 2 2" xfId="1722"/>
    <cellStyle name="Titulo 3 2 2 2" xfId="4988"/>
    <cellStyle name="Titulo 3 2 2 3" xfId="4989"/>
    <cellStyle name="Titulo 3 2 2 4" xfId="4990"/>
    <cellStyle name="Titulo 3 2 2_QUADRO 5" xfId="1723"/>
    <cellStyle name="Titulo 3 2 3" xfId="1724"/>
    <cellStyle name="Título 3 2 3" xfId="4991"/>
    <cellStyle name="Titulo 3 2 3 2" xfId="4992"/>
    <cellStyle name="Titulo 3 2 3 3" xfId="4993"/>
    <cellStyle name="Titulo 3 2 3 4" xfId="4994"/>
    <cellStyle name="Titulo 3 2 4" xfId="4995"/>
    <cellStyle name="Título 3 2 4" xfId="4996"/>
    <cellStyle name="Titulo 3 2 5" xfId="4997"/>
    <cellStyle name="Título 3 2 5" xfId="4998"/>
    <cellStyle name="Titulo 3 2 6" xfId="4999"/>
    <cellStyle name="Titulo 3 2_DIMENSIONAMENTO-PMSB" xfId="1725"/>
    <cellStyle name="Titulo 3 3" xfId="1726"/>
    <cellStyle name="Titulo 3 3 2" xfId="5000"/>
    <cellStyle name="Titulo 3 3 3" xfId="5001"/>
    <cellStyle name="Titulo 3 3 4" xfId="5002"/>
    <cellStyle name="Titulo 3 4" xfId="1727"/>
    <cellStyle name="Titulo 3 4 2" xfId="5003"/>
    <cellStyle name="Titulo 3 4 3" xfId="5004"/>
    <cellStyle name="Titulo 3 4 4" xfId="5005"/>
    <cellStyle name="Titulo 3 5" xfId="5006"/>
    <cellStyle name="Titulo 3 6" xfId="5007"/>
    <cellStyle name="Titulo 3 7" xfId="5008"/>
    <cellStyle name="Titulo 3 8" xfId="5009"/>
    <cellStyle name="Titulo 3_DIMENSIONAMENTO-PMSB" xfId="1728"/>
    <cellStyle name="Titulo 30" xfId="5213"/>
    <cellStyle name="Titulo 31" xfId="5214"/>
    <cellStyle name="Titulo 32" xfId="5215"/>
    <cellStyle name="Titulo 33" xfId="5216"/>
    <cellStyle name="Titulo 34" xfId="5217"/>
    <cellStyle name="Titulo 35" xfId="5218"/>
    <cellStyle name="Titulo 36" xfId="5219"/>
    <cellStyle name="Titulo 37" xfId="5220"/>
    <cellStyle name="Titulo 38" xfId="5221"/>
    <cellStyle name="Titulo 39" xfId="5222"/>
    <cellStyle name="Titulo 4" xfId="1729"/>
    <cellStyle name="Titulo 4 2" xfId="1730"/>
    <cellStyle name="Título 4 2" xfId="1731"/>
    <cellStyle name="Titulo 4 2 2" xfId="5010"/>
    <cellStyle name="Título 4 2 2" xfId="1732"/>
    <cellStyle name="Titulo 4 2 3" xfId="5011"/>
    <cellStyle name="Título 4 2 3" xfId="5012"/>
    <cellStyle name="Titulo 4 2 4" xfId="5013"/>
    <cellStyle name="Título 4 2 4" xfId="5014"/>
    <cellStyle name="Título 4 2 5" xfId="5015"/>
    <cellStyle name="Titulo 4 2_QUADRO 5" xfId="1733"/>
    <cellStyle name="Titulo 4 3" xfId="5016"/>
    <cellStyle name="Titulo 4 4" xfId="5017"/>
    <cellStyle name="Titulo 4 5" xfId="5018"/>
    <cellStyle name="Titulo 4_DIMENSIONAMENTO-PMSB" xfId="1734"/>
    <cellStyle name="Titulo 40" xfId="5223"/>
    <cellStyle name="Titulo 41" xfId="5224"/>
    <cellStyle name="Titulo 5" xfId="1735"/>
    <cellStyle name="Título 5" xfId="1736"/>
    <cellStyle name="Titulo 5 2" xfId="1737"/>
    <cellStyle name="Título 5 2" xfId="1738"/>
    <cellStyle name="Titulo 5 2 2" xfId="5019"/>
    <cellStyle name="Titulo 5 2 3" xfId="5020"/>
    <cellStyle name="Titulo 5 2 4" xfId="5021"/>
    <cellStyle name="Titulo 5 2_QUADRO 5" xfId="1739"/>
    <cellStyle name="Titulo 5 3" xfId="5022"/>
    <cellStyle name="Título 5 3" xfId="5023"/>
    <cellStyle name="Titulo 5 4" xfId="5024"/>
    <cellStyle name="Título 5 4" xfId="5025"/>
    <cellStyle name="Titulo 5 5" xfId="5026"/>
    <cellStyle name="Título 5 5" xfId="5027"/>
    <cellStyle name="Titulo 5_DIMENSIONAMENTO-PMSB" xfId="1740"/>
    <cellStyle name="Titulo 6" xfId="1741"/>
    <cellStyle name="Titulo 6 2" xfId="5028"/>
    <cellStyle name="Titulo 6 3" xfId="5029"/>
    <cellStyle name="Titulo 6 4" xfId="5030"/>
    <cellStyle name="Titulo 7" xfId="2308"/>
    <cellStyle name="Titulo 8" xfId="5031"/>
    <cellStyle name="Titulo 9" xfId="5032"/>
    <cellStyle name="Titulo_Análise Viabilidade N_Fribrurgo CAENF v0" xfId="1742"/>
    <cellStyle name="To" xfId="2309"/>
    <cellStyle name="To Financials" xfId="1743"/>
    <cellStyle name="To Financials 2" xfId="1744"/>
    <cellStyle name="To Financials 2 2" xfId="5033"/>
    <cellStyle name="To Financials 2 3" xfId="5034"/>
    <cellStyle name="To Financials 2 4" xfId="5035"/>
    <cellStyle name="To Financials 3" xfId="5036"/>
    <cellStyle name="To Financials 3 2" xfId="5037"/>
    <cellStyle name="To Financials 3 3" xfId="5038"/>
    <cellStyle name="To Financials 3 4" xfId="5039"/>
    <cellStyle name="To Financials 4" xfId="5040"/>
    <cellStyle name="To Financials 4 2" xfId="5041"/>
    <cellStyle name="To Financials 4 3" xfId="5042"/>
    <cellStyle name="To Financials 4 4" xfId="5043"/>
    <cellStyle name="To Financials 5" xfId="5044"/>
    <cellStyle name="To Financials 6" xfId="5045"/>
    <cellStyle name="To Financials 7" xfId="5046"/>
    <cellStyle name="To Financials 8" xfId="5047"/>
    <cellStyle name="To_Financial_statements" xfId="1745"/>
    <cellStyle name="Tocopilla" xfId="1746"/>
    <cellStyle name="Top Edge" xfId="1747"/>
    <cellStyle name="Top Edge 2" xfId="1748"/>
    <cellStyle name="Top Edge 3" xfId="5048"/>
    <cellStyle name="Top Edge 4" xfId="5049"/>
    <cellStyle name="Top Edge 5" xfId="5050"/>
    <cellStyle name="TopGrey" xfId="2310"/>
    <cellStyle name="Total 10" xfId="2311"/>
    <cellStyle name="Total 11" xfId="2312"/>
    <cellStyle name="Total 12" xfId="2313"/>
    <cellStyle name="Total 13" xfId="2314"/>
    <cellStyle name="Total 14" xfId="2315"/>
    <cellStyle name="Total 15" xfId="2316"/>
    <cellStyle name="Total 16" xfId="2317"/>
    <cellStyle name="Total 17" xfId="2318"/>
    <cellStyle name="Total 2" xfId="1749"/>
    <cellStyle name="Total 2 2" xfId="1750"/>
    <cellStyle name="Total 2 2 2" xfId="1751"/>
    <cellStyle name="Total 2 2 2 2" xfId="1752"/>
    <cellStyle name="Total 2 2 2 2 2" xfId="5051"/>
    <cellStyle name="Total 2 2 2 2 3" xfId="5052"/>
    <cellStyle name="Total 2 2 2 2 4" xfId="5053"/>
    <cellStyle name="Total 2 2 2 3" xfId="1753"/>
    <cellStyle name="Total 2 2 2 3 2" xfId="5054"/>
    <cellStyle name="Total 2 2 2 3 3" xfId="5055"/>
    <cellStyle name="Total 2 2 2 3 4" xfId="5056"/>
    <cellStyle name="Total 2 2 2 4" xfId="5057"/>
    <cellStyle name="Total 2 2 2 5" xfId="5058"/>
    <cellStyle name="Total 2 2 2 6" xfId="5059"/>
    <cellStyle name="Total 2 2 2_DIMENSIONAMENTO-PMSB" xfId="1754"/>
    <cellStyle name="Total 2 2 3" xfId="1755"/>
    <cellStyle name="Total 2 2 3 2" xfId="5060"/>
    <cellStyle name="Total 2 2 3 3" xfId="5061"/>
    <cellStyle name="Total 2 2 3 4" xfId="5062"/>
    <cellStyle name="Total 2 2 3 5" xfId="5063"/>
    <cellStyle name="Total 2 2 4" xfId="1756"/>
    <cellStyle name="Total 2 2 4 2" xfId="5064"/>
    <cellStyle name="Total 2 2 4 3" xfId="5065"/>
    <cellStyle name="Total 2 2 4 4" xfId="5066"/>
    <cellStyle name="Total 2 2 4 5" xfId="5067"/>
    <cellStyle name="Total 2 2 5" xfId="5068"/>
    <cellStyle name="Total 2 2 6" xfId="5069"/>
    <cellStyle name="Total 2 2 7" xfId="5070"/>
    <cellStyle name="Total 2 2 8" xfId="5071"/>
    <cellStyle name="Total 2 2_DIMENSIONAMENTO-PMSB" xfId="1757"/>
    <cellStyle name="Total 2 3" xfId="1758"/>
    <cellStyle name="Total 2 3 2" xfId="5225"/>
    <cellStyle name="Total 2 4" xfId="2022"/>
    <cellStyle name="Total 2 4 2" xfId="5072"/>
    <cellStyle name="Total 2 4 3" xfId="5073"/>
    <cellStyle name="Total 2 4 4" xfId="5074"/>
    <cellStyle name="Total 2 5" xfId="5075"/>
    <cellStyle name="Total 2 6" xfId="5076"/>
    <cellStyle name="Total 2 7" xfId="5077"/>
    <cellStyle name="Total 2_Ariquemes" xfId="2023"/>
    <cellStyle name="Total 3" xfId="1759"/>
    <cellStyle name="Total 3 2" xfId="1760"/>
    <cellStyle name="Total 3 2 2" xfId="1761"/>
    <cellStyle name="Total 3 2 2 2" xfId="1762"/>
    <cellStyle name="Total 3 2 2 2 2" xfId="5078"/>
    <cellStyle name="Total 3 2 2 2 3" xfId="5079"/>
    <cellStyle name="Total 3 2 2 2 4" xfId="5080"/>
    <cellStyle name="Total 3 2 2 3" xfId="1763"/>
    <cellStyle name="Total 3 2 2 3 2" xfId="5081"/>
    <cellStyle name="Total 3 2 2 3 3" xfId="5082"/>
    <cellStyle name="Total 3 2 2 3 4" xfId="5083"/>
    <cellStyle name="Total 3 2 2 4" xfId="5084"/>
    <cellStyle name="Total 3 2 2 5" xfId="5085"/>
    <cellStyle name="Total 3 2 2 6" xfId="5086"/>
    <cellStyle name="Total 3 2 2_DIMENSIONAMENTO-PMSB" xfId="1764"/>
    <cellStyle name="Total 3 2 3" xfId="1765"/>
    <cellStyle name="Total 3 2 3 2" xfId="5087"/>
    <cellStyle name="Total 3 2 3 3" xfId="5088"/>
    <cellStyle name="Total 3 2 3 4" xfId="5089"/>
    <cellStyle name="Total 3 2 3 5" xfId="5090"/>
    <cellStyle name="Total 3 2 4" xfId="1766"/>
    <cellStyle name="Total 3 2 4 2" xfId="5091"/>
    <cellStyle name="Total 3 2 4 3" xfId="5092"/>
    <cellStyle name="Total 3 2 4 4" xfId="5093"/>
    <cellStyle name="Total 3 2 4 5" xfId="5094"/>
    <cellStyle name="Total 3 2 5" xfId="5095"/>
    <cellStyle name="Total 3 2 6" xfId="5096"/>
    <cellStyle name="Total 3 2 7" xfId="5097"/>
    <cellStyle name="Total 3 2 8" xfId="5098"/>
    <cellStyle name="Total 3 2_DIMENSIONAMENTO-PMSB" xfId="1767"/>
    <cellStyle name="Total 3 3" xfId="1768"/>
    <cellStyle name="Total 3 3 2" xfId="1769"/>
    <cellStyle name="Total 3 3 2 2" xfId="5099"/>
    <cellStyle name="Total 3 3 2 3" xfId="5100"/>
    <cellStyle name="Total 3 3 2 4" xfId="5101"/>
    <cellStyle name="Total 3 3 3" xfId="1770"/>
    <cellStyle name="Total 3 3 3 2" xfId="5102"/>
    <cellStyle name="Total 3 3 3 3" xfId="5103"/>
    <cellStyle name="Total 3 3 3 4" xfId="5104"/>
    <cellStyle name="Total 3 3 4" xfId="5105"/>
    <cellStyle name="Total 3 3 5" xfId="5106"/>
    <cellStyle name="Total 3 3 6" xfId="5107"/>
    <cellStyle name="Total 3 3_DIMENSIONAMENTO-PMSB" xfId="1771"/>
    <cellStyle name="Total 3 4" xfId="1772"/>
    <cellStyle name="Total 3 4 2" xfId="5108"/>
    <cellStyle name="Total 3 4 3" xfId="5109"/>
    <cellStyle name="Total 3 4 4" xfId="5110"/>
    <cellStyle name="Total 3 4 5" xfId="5111"/>
    <cellStyle name="Total 3 5" xfId="1773"/>
    <cellStyle name="Total 3 5 2" xfId="5112"/>
    <cellStyle name="Total 3 5 3" xfId="5113"/>
    <cellStyle name="Total 3 5 4" xfId="5114"/>
    <cellStyle name="Total 3 5 5" xfId="5115"/>
    <cellStyle name="Total 3 6" xfId="5116"/>
    <cellStyle name="Total 3 7" xfId="5117"/>
    <cellStyle name="Total 3 8" xfId="5118"/>
    <cellStyle name="Total 3 9" xfId="5119"/>
    <cellStyle name="Total 3_Ariquemes" xfId="2024"/>
    <cellStyle name="Total 4" xfId="2319"/>
    <cellStyle name="Total 5" xfId="2320"/>
    <cellStyle name="Total 6" xfId="2321"/>
    <cellStyle name="Total 7" xfId="2322"/>
    <cellStyle name="Total 8" xfId="2323"/>
    <cellStyle name="Total 9" xfId="2324"/>
    <cellStyle name="Totals" xfId="2325"/>
    <cellStyle name="ubordinated Debt" xfId="1774"/>
    <cellStyle name="Uhrzeit" xfId="1775"/>
    <cellStyle name="Undefined" xfId="1776"/>
    <cellStyle name="Undefined 2" xfId="1777"/>
    <cellStyle name="Undefined 3" xfId="5120"/>
    <cellStyle name="Undefined 4" xfId="5121"/>
    <cellStyle name="Undefined 5" xfId="5122"/>
    <cellStyle name="UNITS" xfId="1778"/>
    <cellStyle name="UNITS 2" xfId="1779"/>
    <cellStyle name="UNITS 3" xfId="5123"/>
    <cellStyle name="UNITS 4" xfId="5124"/>
    <cellStyle name="UNITS 5" xfId="5125"/>
    <cellStyle name="Unprot" xfId="1780"/>
    <cellStyle name="Unprot$" xfId="1781"/>
    <cellStyle name="Unprot_Análise Viabilidade N_Fribrurgo CAENF v0" xfId="1782"/>
    <cellStyle name="Unprotect" xfId="1783"/>
    <cellStyle name="Valuta [0]_Blad1" xfId="1784"/>
    <cellStyle name="Valuta_Blad1" xfId="1785"/>
    <cellStyle name="Very Large" xfId="2326"/>
    <cellStyle name="Vírgula" xfId="1" builtinId="3"/>
    <cellStyle name="Vírgula 2" xfId="1786"/>
    <cellStyle name="Vírgula 2 2" xfId="1787"/>
    <cellStyle name="Vírgula 2 2 2" xfId="1788"/>
    <cellStyle name="Vírgula 2 2 3" xfId="2327"/>
    <cellStyle name="Vírgula 2 3" xfId="4"/>
    <cellStyle name="Vírgula 2 3 2" xfId="5126"/>
    <cellStyle name="Vírgula 2 3 3" xfId="5127"/>
    <cellStyle name="Vírgula 2 3 4" xfId="5128"/>
    <cellStyle name="Vírgula 2 3 5" xfId="5129"/>
    <cellStyle name="Vírgula 2 4" xfId="5130"/>
    <cellStyle name="Vírgula 2 5" xfId="5131"/>
    <cellStyle name="Vírgula 2 6" xfId="5132"/>
    <cellStyle name="Vírgula 3" xfId="1789"/>
    <cellStyle name="Vírgula 3 2" xfId="1790"/>
    <cellStyle name="Vírgula 3 2 2" xfId="5133"/>
    <cellStyle name="Vírgula 3 2 3" xfId="5134"/>
    <cellStyle name="Vírgula 3 2 4" xfId="5135"/>
    <cellStyle name="Vírgula 3 2 5" xfId="5136"/>
    <cellStyle name="Vírgula 3 3" xfId="5137"/>
    <cellStyle name="Vírgula 3 4" xfId="5138"/>
    <cellStyle name="Vírgula 3 5" xfId="5139"/>
    <cellStyle name="Vírgula 3 6" xfId="5140"/>
    <cellStyle name="Vírgula 4" xfId="1791"/>
    <cellStyle name="Vírgula 4 2" xfId="1792"/>
    <cellStyle name="Vírgula 5" xfId="1793"/>
    <cellStyle name="Vírgula 5 2" xfId="5141"/>
    <cellStyle name="Vírgula 5 3" xfId="5142"/>
    <cellStyle name="Vírgula 5 4" xfId="5143"/>
    <cellStyle name="Vírgula 5 5" xfId="5144"/>
    <cellStyle name="Vírgula 6" xfId="1794"/>
    <cellStyle name="Vírgula 6 2" xfId="5"/>
    <cellStyle name="Vírgula 6 2 2" xfId="5145"/>
    <cellStyle name="Vírgula 6 2 3" xfId="5146"/>
    <cellStyle name="Vírgula 6 2 4" xfId="5147"/>
    <cellStyle name="Vírgula 6 2 5" xfId="5148"/>
    <cellStyle name="Vírgula 6 3" xfId="5149"/>
    <cellStyle name="Vírgula 6 4" xfId="5150"/>
    <cellStyle name="Vírgula 6 5" xfId="5151"/>
    <cellStyle name="Vírgula 7" xfId="1795"/>
    <cellStyle name="Vírgula 8" xfId="1796"/>
    <cellStyle name="Vírgula 8 2" xfId="5226"/>
    <cellStyle name="Vírgula0" xfId="1797"/>
    <cellStyle name="Währung [0]_Compiling Utility Macros" xfId="1798"/>
    <cellStyle name="Währung_airt-rev" xfId="1799"/>
    <cellStyle name="Warning Text" xfId="1800"/>
    <cellStyle name="Warning Text 2" xfId="1801"/>
    <cellStyle name="Warning Text 3" xfId="5152"/>
    <cellStyle name="Warning Text 4" xfId="5153"/>
    <cellStyle name="Warning Text 5" xfId="5154"/>
    <cellStyle name="White" xfId="1802"/>
    <cellStyle name="White 2" xfId="1803"/>
    <cellStyle name="White 3" xfId="5155"/>
    <cellStyle name="White 4" xfId="5156"/>
    <cellStyle name="White 5" xfId="5157"/>
    <cellStyle name="WhitePattern" xfId="1804"/>
    <cellStyle name="WhitePattern 2" xfId="1805"/>
    <cellStyle name="WhitePattern 3" xfId="5158"/>
    <cellStyle name="WhitePattern 4" xfId="5159"/>
    <cellStyle name="WhitePattern 5" xfId="5160"/>
    <cellStyle name="WhitePattern1" xfId="1806"/>
    <cellStyle name="WhitePattern1 2" xfId="1807"/>
    <cellStyle name="WhitePattern1 2 2" xfId="1808"/>
    <cellStyle name="WhitePattern1 2 2 2" xfId="5161"/>
    <cellStyle name="WhitePattern1 2 2 3" xfId="5162"/>
    <cellStyle name="WhitePattern1 2 2 4" xfId="5163"/>
    <cellStyle name="WhitePattern1 2 3" xfId="1809"/>
    <cellStyle name="WhitePattern1 2 3 2" xfId="5164"/>
    <cellStyle name="WhitePattern1 2 3 3" xfId="5165"/>
    <cellStyle name="WhitePattern1 2 3 4" xfId="5166"/>
    <cellStyle name="WhitePattern1 2 4" xfId="5167"/>
    <cellStyle name="WhitePattern1 2 5" xfId="5168"/>
    <cellStyle name="WhitePattern1 2 6" xfId="5169"/>
    <cellStyle name="WhitePattern1 2_DIMENSIONAMENTO-PMSB" xfId="1810"/>
    <cellStyle name="WhitePattern1 3" xfId="1811"/>
    <cellStyle name="WhitePattern1 3 2" xfId="1812"/>
    <cellStyle name="WhitePattern1 3 2 2" xfId="5170"/>
    <cellStyle name="WhitePattern1 3 2 3" xfId="5171"/>
    <cellStyle name="WhitePattern1 3 2 4" xfId="5172"/>
    <cellStyle name="WhitePattern1 3 3" xfId="5173"/>
    <cellStyle name="WhitePattern1 3 4" xfId="5174"/>
    <cellStyle name="WhitePattern1 3 5" xfId="5175"/>
    <cellStyle name="WhitePattern1 3_DIMENSIONAMENTO-PMSB" xfId="1813"/>
    <cellStyle name="WhitePattern1 4" xfId="1814"/>
    <cellStyle name="WhitePattern1 4 2" xfId="5176"/>
    <cellStyle name="WhitePattern1 4 3" xfId="5177"/>
    <cellStyle name="WhitePattern1 4 4" xfId="5178"/>
    <cellStyle name="WhitePattern1 4 5" xfId="5179"/>
    <cellStyle name="WhitePattern1 5" xfId="5180"/>
    <cellStyle name="WhitePattern1 6" xfId="5181"/>
    <cellStyle name="WhitePattern1 7" xfId="5182"/>
    <cellStyle name="WhitePattern1 8" xfId="5183"/>
    <cellStyle name="WhitePattern1_DIMENSIONAMENTO-PMSB" xfId="1815"/>
    <cellStyle name="WhiteText" xfId="1816"/>
    <cellStyle name="WhiteText 2" xfId="1817"/>
    <cellStyle name="WhiteText 3" xfId="5184"/>
    <cellStyle name="WhiteText 4" xfId="5185"/>
    <cellStyle name="WhiteText 5" xfId="5186"/>
    <cellStyle name="WIP" xfId="2328"/>
    <cellStyle name="Year" xfId="1818"/>
    <cellStyle name="Yen" xfId="1819"/>
  </cellStyles>
  <dxfs count="0"/>
  <tableStyles count="0" defaultTableStyle="TableStyleMedium2" defaultPivotStyle="PivotStyleLight16"/>
  <colors>
    <mruColors>
      <color rgb="FF283756"/>
      <color rgb="FFFFFF75"/>
      <color rgb="FFFFFF99"/>
      <color rgb="FF0000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_ATRIUM\PLANEJAMENTO\windows\TEMP\DCF%2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oraserver\projetos\TELECOM\MODELS\PUBLISHED_MODELS\COL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epto\Analise\EMPRESAS\Water\Sanepar\prjbrs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STEF\Questionamentos%20edital\AdmFin\Or&#231;amentos\2000\Bens%20Us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SP02\Or&#231;amentos\2000\Bens%20U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\2006\CRS%20616%20-%20Projeto%20Basico%20Restauracao%20-%20BR-430-030%20BA%20-%20DERBA\campo\Brumado-Sussuarana\lead\CARACT%20PAV%20EXISTEN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erver\univias\Dados\Martins\Transpar&#234;ncias\fi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CELDATA\ECOLAB\CRYSTAL\DCF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STEF\Questionamentos%20edital\Marcel\SJM\Base\Apre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SP02\SJM\Base\Apre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STEF\Questionamentos%20edital\Or&#231;amentos\2000\Bens%20Us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epto\ANALISE\EMPRESAS\TEL_SERV\Tele%20Centro%20Sul%20Participa&#231;&#245;es\Brazil%20Telecom%202001\BRP_1Q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STEF\Questionamentos%20edital\SJM\Base\A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  <sheetName val="Receitas"/>
      <sheetName val=""/>
      <sheetName val="44"/>
      <sheetName val="48"/>
      <sheetName val="Income_Statement"/>
      <sheetName val="Balance_Sheet_-_Cash_Flow"/>
      <sheetName val="Plan2"/>
      <sheetName val="Lista"/>
      <sheetName val="Apoio"/>
    </sheetNames>
    <sheetDataSet>
      <sheetData sheetId="0" refreshError="1"/>
      <sheetData sheetId="1" refreshError="1"/>
      <sheetData sheetId="2" refreshError="1"/>
      <sheetData sheetId="3" refreshError="1">
        <row r="14">
          <cell r="E14" t="e">
            <v>#REF!</v>
          </cell>
        </row>
        <row r="15">
          <cell r="E15">
            <v>0</v>
          </cell>
        </row>
        <row r="17">
          <cell r="E17" t="e">
            <v>#REF!</v>
          </cell>
        </row>
        <row r="19">
          <cell r="E19">
            <v>95.678545017724929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TERIM"/>
      <sheetName val="GBD"/>
      <sheetName val="statistic"/>
      <sheetName val="Forecasts_VDF"/>
      <sheetName val="HIST"/>
      <sheetName val="COLT"/>
      <sheetName val="Composições"/>
      <sheetName val="Insumos"/>
      <sheetName val="Servi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_financials"/>
      <sheetName val="Summary_financials"/>
      <sheetName val="Despesas operacionais"/>
      <sheetName val="Anual_p"/>
      <sheetName val="Premissas"/>
      <sheetName val="Anual_p_US$"/>
      <sheetName val="Financiamentos"/>
      <sheetName val="TargetP"/>
      <sheetName val="Acionária"/>
      <sheetName val="Máscara 2"/>
      <sheetName val="Máscara 1"/>
      <sheetName val="Summary_Operations"/>
      <sheetName val="WACC"/>
      <sheetName val="Base"/>
      <sheetName val="Forecasts_VDF"/>
      <sheetName val=""/>
      <sheetName val="Data"/>
      <sheetName val="RELATA antigo"/>
      <sheetName val="market"/>
      <sheetName val="DADOS FORNECE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1">
          <cell r="Z161">
            <v>-1255.8879413952952</v>
          </cell>
        </row>
        <row r="166">
          <cell r="Z166">
            <v>-2.0120103106201701E-2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s Uso"/>
      <sheetName val="#REF"/>
      <sheetName val="Eco-Fin"/>
      <sheetName val="CONSSID12-96"/>
      <sheetName val="fluxo de caixa"/>
      <sheetName val="Dif criterios amort s-nl"/>
      <sheetName val="Plan3"/>
      <sheetName val="Eco_Fin"/>
      <sheetName val="CONSSID12_96"/>
      <sheetName val="Receitas"/>
      <sheetName val="IB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s Uso"/>
      <sheetName val="#REF"/>
      <sheetName val="Eco-Fin"/>
      <sheetName val="CONSSID12-96"/>
      <sheetName val="fluxo de caixa"/>
      <sheetName val="Dif criterios amort s-nl"/>
      <sheetName val="Plan3"/>
      <sheetName val="Eco_Fin"/>
      <sheetName val="CONSSID12_96"/>
      <sheetName val="Receitas"/>
      <sheetName val="IBGE"/>
      <sheetName val="fluxo_de_caixa"/>
      <sheetName val="Bens_Uso"/>
      <sheetName val="Dif_criterios_amort_s-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</sheetNames>
    <sheetDataSet>
      <sheetData sheetId="0" refreshError="1"/>
      <sheetData sheetId="1" refreshError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de caixa"/>
      <sheetName val="fina"/>
      <sheetName val="#REF"/>
      <sheetName val="Plan1"/>
      <sheetName val="Plan2"/>
      <sheetName val="Plan3"/>
      <sheetName val="Equipa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"/>
      <sheetName val="Apres.xlsm"/>
    </sheetNames>
    <definedNames>
      <definedName name="AGO" refersTo="#REF!"/>
      <definedName name="Change" refersTo="#REF!"/>
      <definedName name="Change2" refersTo="#REF!"/>
      <definedName name="Change3" refersTo="#REF!"/>
      <definedName name="Change4" refersTo="#REF!"/>
      <definedName name="ChangeRange" refersTo="#REF!"/>
      <definedName name="ChangeRange2" refersTo="#REF!"/>
      <definedName name="RangeChange" refersTo="#REF!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"/>
      <sheetName val="Apres.xlsm"/>
      <sheetName val="[Apres.xlsm]_Marcel_SJM_Base__2"/>
      <sheetName val="[Apres.xlsm]_Marcel_SJM_Base__4"/>
      <sheetName val="[Apres.xlsm]_Marcel_SJM_Base__3"/>
      <sheetName val="[Apres.xlsm]_Marcel_SJM_Base__5"/>
      <sheetName val="\Marcel\SJM\Base\Apres.xlsm"/>
    </sheetNames>
    <definedNames>
      <definedName name="AGO" refersTo="#REF!"/>
      <definedName name="Change" refersTo="#REF!"/>
      <definedName name="Change2" refersTo="#REF!"/>
      <definedName name="Change3" refersTo="#REF!"/>
      <definedName name="Change4" refersTo="#REF!"/>
      <definedName name="ChangeRange" refersTo="#REF!"/>
      <definedName name="ChangeRange2" refersTo="#REF!"/>
      <definedName name="RangeChange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s Uso"/>
      <sheetName val="#REF"/>
      <sheetName val="Eco-Fin"/>
      <sheetName val="CONSSID12-96"/>
      <sheetName val="fluxo de caixa"/>
      <sheetName val="Dif criterios amort s-nl"/>
      <sheetName val="Plan3"/>
      <sheetName val="Eco_Fin"/>
      <sheetName val="CONSSID12_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_R$"/>
      <sheetName val="Report_US$"/>
      <sheetName val="GRAPHS"/>
      <sheetName val="Prem-IS"/>
      <sheetName val="Prem-BS"/>
      <sheetName val="Anual_R$"/>
      <sheetName val="Anual_US$"/>
      <sheetName val="multiples"/>
      <sheetName val="WACC"/>
      <sheetName val="dados"/>
      <sheetName val="Celular"/>
      <sheetName val="tabela1"/>
      <sheetName val="tabela2"/>
      <sheetName val="tabela3"/>
      <sheetName val="tabela4"/>
      <sheetName val="market"/>
      <sheetName val="results"/>
      <sheetName val="CPU"/>
      <sheetName val="GerRel"/>
      <sheetName val="Composições"/>
      <sheetName val="Insumos"/>
      <sheetName val="Serviços"/>
      <sheetName val="Configuration"/>
      <sheetName val="Funding"/>
      <sheetName val="Macroeconomics"/>
      <sheetName val="BUDGET"/>
      <sheetName val="DO NOT USE PRINT! Macro Data"/>
      <sheetName val="Sheet1"/>
      <sheetName val="Control"/>
      <sheetName val="Profit &amp; Loss"/>
      <sheetName val="Project Enigma Valuation V01  "/>
      <sheetName val="grá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2">
          <cell r="E12" t="str">
            <v>a=blpH(E10,"EQY_WEIGHTED_AVG_PX,PX_LAST,PX_VOLUME","1/1/1998"," ",0,TRUE,"D","C","C",TRUE,1296,4)</v>
          </cell>
          <cell r="J12" t="str">
            <v>a=blpH(J10,"EQY_WEIGHTED_AVG_PX,PX_LAST,PX_VOLUME","1/1/1998"," ",0,TRUE,"D","C","C",TRUE,1296,4)</v>
          </cell>
          <cell r="O12" t="str">
            <v>a=blpH(O10,"EQY_WEIGHTED_AVG_PX,PX_LAST,PX_VOLUME","1/1/1998"," ",0,TRUE,"D","C","C",TRUE,1296,4)</v>
          </cell>
          <cell r="T12" t="str">
            <v>a=blpH(T10,"EQY_WEIGHTED_AVG_PX,PX_LAST,PX_VOLUME","1/1/1998"," ",0,TRUE,"D","C","C",TRUE,1296,4)</v>
          </cell>
          <cell r="Y12" t="str">
            <v>a=blpH(Y10,"EQY_WEIGHTED_AVG_PX,PX_LAST,PX_VOLUME","1/1/1998"," ",0,TRUE,"D","C","C",TRUE,1296,4)</v>
          </cell>
          <cell r="AD12" t="str">
            <v>a=blpH(AD10,"EQY_WEIGHTED_AVG_PX,PX_LAST,PX_VOLUME","1/1/1998"," ",0,TRUE,"D","C","C",TRUE,1296,4)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"/>
    </sheetNames>
    <definedNames>
      <definedName name="Change" refersTo="#REF!"/>
      <definedName name="Change4" refersTo="#REF!"/>
      <definedName name="ChangeRange" refersTo="#REF!"/>
      <definedName name="ChangeRange2" refersTo="#REF!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85" zoomScaleNormal="85" zoomScaleSheetLayoutView="85" workbookViewId="0">
      <selection activeCell="F5" sqref="F5"/>
    </sheetView>
  </sheetViews>
  <sheetFormatPr defaultRowHeight="15"/>
  <cols>
    <col min="1" max="1" width="16.42578125" style="1" customWidth="1"/>
    <col min="2" max="4" width="16.42578125" style="2" customWidth="1"/>
    <col min="5" max="5" width="14.28515625" style="3" customWidth="1"/>
    <col min="6" max="6" width="14.28515625" style="4" customWidth="1"/>
    <col min="7" max="7" width="17" style="1" customWidth="1"/>
    <col min="8" max="11" width="10.5703125" style="1" customWidth="1"/>
    <col min="12" max="16384" width="9.140625" style="1"/>
  </cols>
  <sheetData>
    <row r="1" spans="1:9">
      <c r="A1" s="29" t="s">
        <v>44</v>
      </c>
      <c r="B1" s="5"/>
      <c r="C1" s="5"/>
      <c r="D1" s="5"/>
    </row>
    <row r="2" spans="1:9">
      <c r="A2" s="143" t="s">
        <v>47</v>
      </c>
      <c r="B2" s="144"/>
      <c r="C2" s="144"/>
      <c r="D2" s="144"/>
    </row>
    <row r="3" spans="1:9" s="6" customFormat="1" ht="30" customHeight="1">
      <c r="A3" s="141" t="s">
        <v>0</v>
      </c>
      <c r="B3" s="145" t="s">
        <v>48</v>
      </c>
      <c r="C3" s="140"/>
      <c r="D3" s="140"/>
      <c r="E3" s="140"/>
      <c r="F3" s="7"/>
      <c r="G3" s="7"/>
      <c r="H3" s="7"/>
      <c r="I3" s="8"/>
    </row>
    <row r="4" spans="1:9" s="6" customFormat="1" ht="54" customHeight="1">
      <c r="A4" s="142"/>
      <c r="B4" s="146" t="s">
        <v>49</v>
      </c>
      <c r="C4" s="147"/>
      <c r="D4" s="140" t="s">
        <v>51</v>
      </c>
      <c r="E4" s="140"/>
      <c r="F4" s="140" t="s">
        <v>50</v>
      </c>
      <c r="G4" s="140"/>
      <c r="H4" s="7"/>
    </row>
    <row r="5" spans="1:9">
      <c r="A5" s="81">
        <v>1</v>
      </c>
      <c r="B5" s="109">
        <v>83085.40454847744</v>
      </c>
      <c r="C5" s="110"/>
      <c r="D5" s="109">
        <v>79038.24540306555</v>
      </c>
      <c r="E5" s="110"/>
      <c r="F5" s="109">
        <v>216.54313809059056</v>
      </c>
      <c r="G5" s="110"/>
      <c r="H5" s="7"/>
    </row>
    <row r="6" spans="1:9">
      <c r="A6" s="81">
        <f>A5+1</f>
        <v>2</v>
      </c>
      <c r="B6" s="109">
        <v>83145.618646442686</v>
      </c>
      <c r="C6" s="110"/>
      <c r="D6" s="109">
        <v>79095.384185638104</v>
      </c>
      <c r="E6" s="110"/>
      <c r="F6" s="109">
        <v>216.69968270037836</v>
      </c>
      <c r="G6" s="110"/>
      <c r="H6" s="7"/>
      <c r="I6" s="9"/>
    </row>
    <row r="7" spans="1:9">
      <c r="A7" s="81">
        <f t="shared" ref="A7:A39" si="0">A6+1</f>
        <v>3</v>
      </c>
      <c r="B7" s="109">
        <v>83204.723691179184</v>
      </c>
      <c r="C7" s="110"/>
      <c r="D7" s="109">
        <v>79151.468791306586</v>
      </c>
      <c r="E7" s="110"/>
      <c r="F7" s="109">
        <v>271.85333915426463</v>
      </c>
      <c r="G7" s="110"/>
      <c r="H7" s="7"/>
      <c r="I7" s="9"/>
    </row>
    <row r="8" spans="1:9">
      <c r="A8" s="81">
        <f t="shared" si="0"/>
        <v>4</v>
      </c>
      <c r="B8" s="109">
        <v>83262.725795079459</v>
      </c>
      <c r="C8" s="110"/>
      <c r="D8" s="109">
        <v>79206.505030883389</v>
      </c>
      <c r="E8" s="110"/>
      <c r="F8" s="109">
        <v>272.00412337228329</v>
      </c>
      <c r="G8" s="110"/>
      <c r="H8" s="7"/>
      <c r="I8" s="9"/>
    </row>
    <row r="9" spans="1:9">
      <c r="A9" s="81">
        <f t="shared" si="0"/>
        <v>5</v>
      </c>
      <c r="B9" s="109">
        <v>83319.631043843125</v>
      </c>
      <c r="C9" s="110"/>
      <c r="D9" s="109">
        <v>79260.49868980363</v>
      </c>
      <c r="E9" s="110"/>
      <c r="F9" s="109">
        <v>272.15205120494147</v>
      </c>
      <c r="G9" s="110"/>
      <c r="H9" s="7"/>
      <c r="I9" s="9"/>
    </row>
    <row r="10" spans="1:9">
      <c r="A10" s="81">
        <f t="shared" si="0"/>
        <v>6</v>
      </c>
      <c r="B10" s="109">
        <v>83375.445496582033</v>
      </c>
      <c r="C10" s="110"/>
      <c r="D10" s="109">
        <v>79313.455528225051</v>
      </c>
      <c r="E10" s="110"/>
      <c r="F10" s="109">
        <v>272.29713843349327</v>
      </c>
      <c r="G10" s="110"/>
      <c r="H10" s="7"/>
      <c r="I10" s="9"/>
    </row>
    <row r="11" spans="1:9">
      <c r="A11" s="81">
        <f t="shared" si="0"/>
        <v>7</v>
      </c>
      <c r="B11" s="109">
        <v>83430.175185925124</v>
      </c>
      <c r="C11" s="110"/>
      <c r="D11" s="109">
        <v>79365.381281127746</v>
      </c>
      <c r="E11" s="110"/>
      <c r="F11" s="109">
        <v>272.43940077021301</v>
      </c>
      <c r="G11" s="110"/>
      <c r="H11" s="7"/>
      <c r="I11" s="9"/>
    </row>
    <row r="12" spans="1:9">
      <c r="A12" s="81">
        <f t="shared" si="0"/>
        <v>8</v>
      </c>
      <c r="B12" s="109">
        <v>83483.826118122684</v>
      </c>
      <c r="C12" s="110"/>
      <c r="D12" s="109">
        <v>79416.281658413282</v>
      </c>
      <c r="E12" s="110"/>
      <c r="F12" s="109">
        <v>272.57885385866655</v>
      </c>
      <c r="G12" s="110"/>
      <c r="H12" s="7"/>
      <c r="I12" s="9"/>
    </row>
    <row r="13" spans="1:9">
      <c r="A13" s="81">
        <f t="shared" si="0"/>
        <v>9</v>
      </c>
      <c r="B13" s="109">
        <v>83536.404273150372</v>
      </c>
      <c r="C13" s="110"/>
      <c r="D13" s="109">
        <v>79466.16234500354</v>
      </c>
      <c r="E13" s="110"/>
      <c r="F13" s="109">
        <v>272.71551327398231</v>
      </c>
      <c r="G13" s="110"/>
      <c r="H13" s="7"/>
      <c r="I13" s="9"/>
    </row>
    <row r="14" spans="1:9">
      <c r="A14" s="81">
        <f t="shared" si="0"/>
        <v>10</v>
      </c>
      <c r="B14" s="109">
        <v>83587.91560481285</v>
      </c>
      <c r="C14" s="110"/>
      <c r="D14" s="109">
        <v>79515.029000939365</v>
      </c>
      <c r="E14" s="110"/>
      <c r="F14" s="109">
        <v>272.84939452312153</v>
      </c>
      <c r="G14" s="110"/>
      <c r="H14" s="7"/>
    </row>
    <row r="15" spans="1:9">
      <c r="A15" s="81">
        <f t="shared" si="0"/>
        <v>11</v>
      </c>
      <c r="B15" s="109">
        <v>83638.366040846886</v>
      </c>
      <c r="C15" s="110"/>
      <c r="D15" s="109">
        <v>79562.887261478449</v>
      </c>
      <c r="E15" s="110"/>
      <c r="F15" s="109">
        <v>272.98051304514644</v>
      </c>
      <c r="G15" s="110"/>
      <c r="H15" s="7"/>
    </row>
    <row r="16" spans="1:9">
      <c r="A16" s="81">
        <f t="shared" si="0"/>
        <v>12</v>
      </c>
      <c r="B16" s="109">
        <v>83687.761483024267</v>
      </c>
      <c r="C16" s="110"/>
      <c r="D16" s="109">
        <v>79609.742737193286</v>
      </c>
      <c r="E16" s="110"/>
      <c r="F16" s="109">
        <v>273.10888421148843</v>
      </c>
      <c r="G16" s="110"/>
      <c r="H16" s="7"/>
    </row>
    <row r="17" spans="1:8">
      <c r="A17" s="81">
        <f t="shared" si="0"/>
        <v>13</v>
      </c>
      <c r="B17" s="109">
        <v>83736.10780725423</v>
      </c>
      <c r="C17" s="110"/>
      <c r="D17" s="109">
        <v>79655.601014068496</v>
      </c>
      <c r="E17" s="110"/>
      <c r="F17" s="109">
        <v>273.23452332621503</v>
      </c>
      <c r="G17" s="110"/>
      <c r="H17" s="7"/>
    </row>
    <row r="18" spans="1:8">
      <c r="A18" s="81">
        <f t="shared" si="0"/>
        <v>14</v>
      </c>
      <c r="B18" s="109">
        <v>83783.410863685451</v>
      </c>
      <c r="C18" s="110"/>
      <c r="D18" s="109">
        <v>79700.467653597807</v>
      </c>
      <c r="E18" s="110"/>
      <c r="F18" s="109">
        <v>273.35744562629537</v>
      </c>
      <c r="G18" s="110"/>
      <c r="H18" s="7"/>
    </row>
    <row r="19" spans="1:8">
      <c r="A19" s="81">
        <f t="shared" si="0"/>
        <v>15</v>
      </c>
      <c r="B19" s="109">
        <v>83829.676476807828</v>
      </c>
      <c r="C19" s="110"/>
      <c r="D19" s="109">
        <v>79744.348192880818</v>
      </c>
      <c r="E19" s="110"/>
      <c r="F19" s="109">
        <v>273.47766628186525</v>
      </c>
      <c r="G19" s="110"/>
      <c r="H19" s="7"/>
    </row>
    <row r="20" spans="1:8">
      <c r="A20" s="81">
        <f t="shared" si="0"/>
        <v>16</v>
      </c>
      <c r="B20" s="109">
        <v>83874.910445553687</v>
      </c>
      <c r="C20" s="110"/>
      <c r="D20" s="109">
        <v>79787.24814471924</v>
      </c>
      <c r="E20" s="110"/>
      <c r="F20" s="109">
        <v>273.59520039649107</v>
      </c>
      <c r="G20" s="110"/>
      <c r="H20" s="7"/>
    </row>
    <row r="21" spans="1:8">
      <c r="A21" s="81">
        <f t="shared" si="0"/>
        <v>17</v>
      </c>
      <c r="B21" s="109">
        <v>83919.118543398799</v>
      </c>
      <c r="C21" s="110"/>
      <c r="D21" s="109">
        <v>79829.172997712929</v>
      </c>
      <c r="E21" s="110"/>
      <c r="F21" s="109">
        <v>273.71006300743272</v>
      </c>
      <c r="G21" s="110"/>
      <c r="H21" s="7"/>
    </row>
    <row r="22" spans="1:8">
      <c r="A22" s="81">
        <f t="shared" si="0"/>
        <v>18</v>
      </c>
      <c r="B22" s="109">
        <v>83962.306518462821</v>
      </c>
      <c r="C22" s="110"/>
      <c r="D22" s="109">
        <v>79870.128216355326</v>
      </c>
      <c r="E22" s="110"/>
      <c r="F22" s="109">
        <v>273.82226908590496</v>
      </c>
      <c r="G22" s="110"/>
      <c r="H22" s="7"/>
    </row>
    <row r="23" spans="1:8">
      <c r="A23" s="81">
        <f t="shared" si="0"/>
        <v>19</v>
      </c>
      <c r="B23" s="109">
        <v>84004.480093609585</v>
      </c>
      <c r="C23" s="110"/>
      <c r="D23" s="109">
        <v>79910.119241128908</v>
      </c>
      <c r="E23" s="110"/>
      <c r="F23" s="109">
        <v>273.93183353733946</v>
      </c>
      <c r="G23" s="110"/>
      <c r="H23" s="7"/>
    </row>
    <row r="24" spans="1:8">
      <c r="A24" s="81">
        <f t="shared" si="0"/>
        <v>20</v>
      </c>
      <c r="B24" s="109">
        <v>84045.644966546766</v>
      </c>
      <c r="C24" s="110"/>
      <c r="D24" s="109">
        <v>79949.151488599877</v>
      </c>
      <c r="E24" s="110"/>
      <c r="F24" s="109">
        <v>274.0387712016435</v>
      </c>
      <c r="G24" s="110"/>
      <c r="H24" s="7"/>
    </row>
    <row r="25" spans="1:8">
      <c r="A25" s="81">
        <f t="shared" si="0"/>
        <v>21</v>
      </c>
      <c r="B25" s="109">
        <v>84085.806809925503</v>
      </c>
      <c r="C25" s="110"/>
      <c r="D25" s="109">
        <v>79987.230351512859</v>
      </c>
      <c r="E25" s="110"/>
      <c r="F25" s="109">
        <v>274.14309685345989</v>
      </c>
      <c r="G25" s="110"/>
      <c r="H25" s="7"/>
    </row>
    <row r="26" spans="1:8">
      <c r="A26" s="81">
        <f t="shared" si="0"/>
        <v>22</v>
      </c>
      <c r="B26" s="109">
        <v>84124.971271439281</v>
      </c>
      <c r="C26" s="110"/>
      <c r="D26" s="109">
        <v>80024.361198884988</v>
      </c>
      <c r="E26" s="110"/>
      <c r="F26" s="109">
        <v>274.24482520242464</v>
      </c>
      <c r="G26" s="110"/>
      <c r="H26" s="7"/>
    </row>
    <row r="27" spans="1:8">
      <c r="A27" s="81">
        <f t="shared" si="0"/>
        <v>23</v>
      </c>
      <c r="B27" s="109">
        <v>84163.143973922663</v>
      </c>
      <c r="C27" s="110"/>
      <c r="D27" s="109">
        <v>80060.549376099691</v>
      </c>
      <c r="E27" s="110"/>
      <c r="F27" s="109">
        <v>274.34397089342383</v>
      </c>
      <c r="G27" s="110"/>
      <c r="H27" s="7"/>
    </row>
    <row r="28" spans="1:8">
      <c r="A28" s="81">
        <f t="shared" si="0"/>
        <v>24</v>
      </c>
      <c r="B28" s="109">
        <v>84200.330515449721</v>
      </c>
      <c r="C28" s="110"/>
      <c r="D28" s="109">
        <v>80095.800205000327</v>
      </c>
      <c r="E28" s="110"/>
      <c r="F28" s="109">
        <v>274.44054850685018</v>
      </c>
      <c r="G28" s="110"/>
      <c r="H28" s="7"/>
    </row>
    <row r="29" spans="1:8">
      <c r="A29" s="81">
        <f t="shared" si="0"/>
        <v>25</v>
      </c>
      <c r="B29" s="109">
        <v>84236.536469431841</v>
      </c>
      <c r="C29" s="110"/>
      <c r="D29" s="109">
        <v>80130.118983983179</v>
      </c>
      <c r="E29" s="110"/>
      <c r="F29" s="109">
        <v>274.53457255885803</v>
      </c>
      <c r="G29" s="110"/>
      <c r="H29" s="7"/>
    </row>
    <row r="30" spans="1:8">
      <c r="A30" s="81">
        <f t="shared" si="0"/>
        <v>26</v>
      </c>
      <c r="B30" s="109">
        <v>84271.767384715422</v>
      </c>
      <c r="C30" s="110"/>
      <c r="D30" s="109">
        <v>80163.510988090275</v>
      </c>
      <c r="E30" s="110"/>
      <c r="F30" s="109">
        <v>274.6260575016172</v>
      </c>
      <c r="G30" s="110"/>
      <c r="H30" s="7"/>
    </row>
    <row r="31" spans="1:8">
      <c r="A31" s="81">
        <f t="shared" si="0"/>
        <v>27</v>
      </c>
      <c r="B31" s="109">
        <v>84306.028785679096</v>
      </c>
      <c r="C31" s="110"/>
      <c r="D31" s="109">
        <v>80195.981469101898</v>
      </c>
      <c r="E31" s="110"/>
      <c r="F31" s="109">
        <v>274.7150177235668</v>
      </c>
      <c r="G31" s="110"/>
      <c r="H31" s="7"/>
    </row>
    <row r="32" spans="1:8">
      <c r="A32" s="81">
        <f t="shared" si="0"/>
        <v>28</v>
      </c>
      <c r="B32" s="109">
        <v>84339.326172330519</v>
      </c>
      <c r="C32" s="110"/>
      <c r="D32" s="109">
        <v>80227.535655628541</v>
      </c>
      <c r="E32" s="110"/>
      <c r="F32" s="109">
        <v>274.80146754966722</v>
      </c>
      <c r="G32" s="110"/>
      <c r="H32" s="7"/>
    </row>
    <row r="33" spans="1:8">
      <c r="A33" s="81">
        <f t="shared" si="0"/>
        <v>29</v>
      </c>
      <c r="B33" s="109">
        <v>84371.665020402957</v>
      </c>
      <c r="C33" s="110"/>
      <c r="D33" s="109">
        <v>80258.178753202796</v>
      </c>
      <c r="E33" s="110"/>
      <c r="F33" s="109">
        <v>274.8854212416515</v>
      </c>
      <c r="G33" s="110"/>
      <c r="H33" s="7"/>
    </row>
    <row r="34" spans="1:8">
      <c r="A34" s="81">
        <f t="shared" si="0"/>
        <v>30</v>
      </c>
      <c r="B34" s="109">
        <v>84403.050781451413</v>
      </c>
      <c r="C34" s="110"/>
      <c r="D34" s="109">
        <v>80287.915944370718</v>
      </c>
      <c r="E34" s="110"/>
      <c r="F34" s="109">
        <v>244.16689299827593</v>
      </c>
      <c r="G34" s="110"/>
      <c r="H34" s="7"/>
    </row>
    <row r="35" spans="1:8">
      <c r="A35" s="81">
        <f t="shared" si="0"/>
        <v>31</v>
      </c>
      <c r="B35" s="109">
        <v>84433.488882948397</v>
      </c>
      <c r="C35" s="110"/>
      <c r="D35" s="109">
        <v>80316.752388782857</v>
      </c>
      <c r="E35" s="110"/>
      <c r="F35" s="109">
        <v>220.04589695556948</v>
      </c>
      <c r="G35" s="110"/>
    </row>
    <row r="36" spans="1:8">
      <c r="A36" s="81">
        <f t="shared" si="0"/>
        <v>32</v>
      </c>
      <c r="B36" s="109">
        <v>84462.984728379364</v>
      </c>
      <c r="C36" s="110"/>
      <c r="D36" s="109">
        <v>80344.693223285009</v>
      </c>
      <c r="E36" s="110"/>
      <c r="F36" s="109">
        <v>220.1224471870822</v>
      </c>
      <c r="G36" s="110"/>
    </row>
    <row r="37" spans="1:8">
      <c r="A37" s="81">
        <f t="shared" si="0"/>
        <v>33</v>
      </c>
      <c r="B37" s="109">
        <v>84491.543697337795</v>
      </c>
      <c r="C37" s="110"/>
      <c r="D37" s="109">
        <v>80371.743562008662</v>
      </c>
      <c r="E37" s="110"/>
      <c r="F37" s="109">
        <v>220.19655770413331</v>
      </c>
      <c r="G37" s="110"/>
    </row>
    <row r="38" spans="1:8">
      <c r="A38" s="81">
        <f t="shared" si="0"/>
        <v>34</v>
      </c>
      <c r="B38" s="109">
        <v>84519.171145619912</v>
      </c>
      <c r="C38" s="110"/>
      <c r="D38" s="109">
        <v>80397.90849646095</v>
      </c>
      <c r="E38" s="110"/>
      <c r="F38" s="109">
        <v>220.26824245605741</v>
      </c>
      <c r="G38" s="110"/>
    </row>
    <row r="39" spans="1:8">
      <c r="A39" s="81">
        <f t="shared" si="0"/>
        <v>35</v>
      </c>
      <c r="B39" s="109">
        <v>84545.872405319082</v>
      </c>
      <c r="C39" s="110"/>
      <c r="D39" s="109">
        <v>80423.193095614479</v>
      </c>
      <c r="E39" s="110"/>
      <c r="F39" s="109">
        <v>220.33751533045063</v>
      </c>
      <c r="G39" s="110"/>
    </row>
  </sheetData>
  <mergeCells count="6">
    <mergeCell ref="F4:G4"/>
    <mergeCell ref="A3:A4"/>
    <mergeCell ref="A2:D2"/>
    <mergeCell ref="B3:E3"/>
    <mergeCell ref="B4:C4"/>
    <mergeCell ref="D4:E4"/>
  </mergeCells>
  <printOptions horizontalCentered="1" verticalCentered="1"/>
  <pageMargins left="1.3779527559055118" right="0.78740157480314965" top="0.98425196850393704" bottom="0.59055118110236227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="85" zoomScaleNormal="85" zoomScaleSheetLayoutView="85" workbookViewId="0">
      <selection activeCell="C7" sqref="C7"/>
    </sheetView>
  </sheetViews>
  <sheetFormatPr defaultRowHeight="15"/>
  <cols>
    <col min="1" max="1" width="16.42578125" style="1" customWidth="1"/>
    <col min="2" max="2" width="16.42578125" style="2" hidden="1" customWidth="1"/>
    <col min="3" max="3" width="16.42578125" style="2" customWidth="1"/>
    <col min="4" max="4" width="17.5703125" style="2" customWidth="1"/>
    <col min="5" max="5" width="14.28515625" style="4" customWidth="1"/>
    <col min="6" max="6" width="12.7109375" style="1" customWidth="1"/>
    <col min="7" max="10" width="10.5703125" style="1" customWidth="1"/>
    <col min="11" max="16384" width="9.140625" style="1"/>
  </cols>
  <sheetData>
    <row r="1" spans="1:8">
      <c r="A1" s="29" t="s">
        <v>44</v>
      </c>
      <c r="B1" s="5"/>
      <c r="C1" s="5"/>
      <c r="D1" s="5"/>
    </row>
    <row r="2" spans="1:8">
      <c r="A2" s="143" t="s">
        <v>1</v>
      </c>
      <c r="B2" s="144"/>
      <c r="C2" s="144"/>
      <c r="D2" s="144"/>
    </row>
    <row r="3" spans="1:8" s="6" customFormat="1" ht="15.75" thickBot="1">
      <c r="A3" s="37" t="s">
        <v>0</v>
      </c>
      <c r="B3" s="80" t="s">
        <v>2</v>
      </c>
      <c r="C3" s="80" t="s">
        <v>2</v>
      </c>
      <c r="D3" s="80" t="s">
        <v>45</v>
      </c>
      <c r="E3" s="7"/>
      <c r="F3" s="7"/>
      <c r="G3" s="7"/>
      <c r="H3" s="8"/>
    </row>
    <row r="4" spans="1:8" ht="15.75" thickBot="1">
      <c r="A4" s="81">
        <v>1</v>
      </c>
      <c r="B4" s="82"/>
      <c r="C4" s="108">
        <v>272039</v>
      </c>
      <c r="D4" s="148" t="s">
        <v>46</v>
      </c>
      <c r="E4" s="7"/>
      <c r="F4" s="7"/>
      <c r="G4" s="7"/>
    </row>
    <row r="5" spans="1:8" ht="15.75" thickBot="1">
      <c r="A5" s="81">
        <f>A4+1</f>
        <v>2</v>
      </c>
      <c r="B5" s="82"/>
      <c r="C5" s="107">
        <v>273092</v>
      </c>
      <c r="D5" s="149"/>
      <c r="E5" s="7"/>
      <c r="F5" s="7"/>
      <c r="G5" s="7"/>
      <c r="H5" s="9"/>
    </row>
    <row r="6" spans="1:8" ht="15.75" thickBot="1">
      <c r="A6" s="81">
        <f t="shared" ref="A6:A38" si="0">A5+1</f>
        <v>3</v>
      </c>
      <c r="B6" s="82"/>
      <c r="C6" s="107">
        <v>274145</v>
      </c>
      <c r="D6" s="149"/>
      <c r="E6" s="7"/>
      <c r="F6" s="7"/>
      <c r="G6" s="7"/>
      <c r="H6" s="9"/>
    </row>
    <row r="7" spans="1:8" ht="15.75" thickBot="1">
      <c r="A7" s="81">
        <f t="shared" si="0"/>
        <v>4</v>
      </c>
      <c r="B7" s="82"/>
      <c r="C7" s="107">
        <v>275198</v>
      </c>
      <c r="D7" s="149"/>
      <c r="E7" s="7"/>
      <c r="F7" s="7"/>
      <c r="G7" s="7"/>
      <c r="H7" s="9"/>
    </row>
    <row r="8" spans="1:8" ht="15.75" thickBot="1">
      <c r="A8" s="81">
        <f t="shared" si="0"/>
        <v>5</v>
      </c>
      <c r="B8" s="82"/>
      <c r="C8" s="107">
        <v>276251</v>
      </c>
      <c r="D8" s="149"/>
      <c r="E8" s="7"/>
      <c r="F8" s="7"/>
      <c r="G8" s="7"/>
      <c r="H8" s="9"/>
    </row>
    <row r="9" spans="1:8" ht="15.75" thickBot="1">
      <c r="A9" s="81">
        <f t="shared" si="0"/>
        <v>6</v>
      </c>
      <c r="B9" s="82"/>
      <c r="C9" s="107">
        <v>277304</v>
      </c>
      <c r="D9" s="149"/>
      <c r="E9" s="7"/>
      <c r="F9" s="7"/>
      <c r="G9" s="7"/>
      <c r="H9" s="9"/>
    </row>
    <row r="10" spans="1:8" ht="15.75" thickBot="1">
      <c r="A10" s="81">
        <f t="shared" si="0"/>
        <v>7</v>
      </c>
      <c r="B10" s="82"/>
      <c r="C10" s="107">
        <v>278357</v>
      </c>
      <c r="D10" s="149"/>
      <c r="E10" s="7"/>
      <c r="F10" s="7"/>
      <c r="G10" s="7"/>
      <c r="H10" s="9"/>
    </row>
    <row r="11" spans="1:8" ht="15.75" thickBot="1">
      <c r="A11" s="81">
        <f t="shared" si="0"/>
        <v>8</v>
      </c>
      <c r="B11" s="82"/>
      <c r="C11" s="107">
        <v>279410</v>
      </c>
      <c r="D11" s="149"/>
      <c r="E11" s="7"/>
      <c r="F11" s="7"/>
      <c r="G11" s="7"/>
      <c r="H11" s="9"/>
    </row>
    <row r="12" spans="1:8" ht="15.75" thickBot="1">
      <c r="A12" s="81">
        <f t="shared" si="0"/>
        <v>9</v>
      </c>
      <c r="B12" s="82"/>
      <c r="C12" s="107">
        <v>280463</v>
      </c>
      <c r="D12" s="149"/>
      <c r="E12" s="7"/>
      <c r="F12" s="7"/>
      <c r="G12" s="7"/>
      <c r="H12" s="9"/>
    </row>
    <row r="13" spans="1:8" ht="15.75" thickBot="1">
      <c r="A13" s="81">
        <f t="shared" si="0"/>
        <v>10</v>
      </c>
      <c r="B13" s="82"/>
      <c r="C13" s="107">
        <v>281515</v>
      </c>
      <c r="D13" s="149"/>
      <c r="E13" s="7"/>
      <c r="F13" s="7"/>
      <c r="G13" s="7"/>
    </row>
    <row r="14" spans="1:8" ht="15.75" thickBot="1">
      <c r="A14" s="81">
        <f t="shared" si="0"/>
        <v>11</v>
      </c>
      <c r="B14" s="82"/>
      <c r="C14" s="107">
        <v>282568</v>
      </c>
      <c r="D14" s="149"/>
      <c r="E14" s="7"/>
      <c r="F14" s="7"/>
      <c r="G14" s="7"/>
    </row>
    <row r="15" spans="1:8" ht="15.75" thickBot="1">
      <c r="A15" s="81">
        <f t="shared" si="0"/>
        <v>12</v>
      </c>
      <c r="B15" s="82"/>
      <c r="C15" s="107">
        <v>283621</v>
      </c>
      <c r="D15" s="149"/>
      <c r="E15" s="7"/>
      <c r="F15" s="7"/>
      <c r="G15" s="7"/>
    </row>
    <row r="16" spans="1:8" ht="15.75" thickBot="1">
      <c r="A16" s="81">
        <f t="shared" si="0"/>
        <v>13</v>
      </c>
      <c r="B16" s="82"/>
      <c r="C16" s="107">
        <v>284674</v>
      </c>
      <c r="D16" s="149"/>
      <c r="E16" s="7"/>
      <c r="F16" s="7"/>
      <c r="G16" s="7"/>
    </row>
    <row r="17" spans="1:7" ht="15.75" thickBot="1">
      <c r="A17" s="81">
        <f t="shared" si="0"/>
        <v>14</v>
      </c>
      <c r="B17" s="82"/>
      <c r="C17" s="107">
        <v>285727</v>
      </c>
      <c r="D17" s="149"/>
      <c r="E17" s="7"/>
      <c r="F17" s="7"/>
      <c r="G17" s="7"/>
    </row>
    <row r="18" spans="1:7" ht="15.75" thickBot="1">
      <c r="A18" s="81">
        <f t="shared" si="0"/>
        <v>15</v>
      </c>
      <c r="B18" s="82"/>
      <c r="C18" s="107">
        <v>286780</v>
      </c>
      <c r="D18" s="149"/>
      <c r="E18" s="7"/>
      <c r="F18" s="7"/>
      <c r="G18" s="7"/>
    </row>
    <row r="19" spans="1:7" ht="15.75" thickBot="1">
      <c r="A19" s="81">
        <f t="shared" si="0"/>
        <v>16</v>
      </c>
      <c r="B19" s="82"/>
      <c r="C19" s="107">
        <v>287833</v>
      </c>
      <c r="D19" s="149"/>
      <c r="E19" s="7"/>
      <c r="F19" s="7"/>
      <c r="G19" s="7"/>
    </row>
    <row r="20" spans="1:7" ht="15.75" thickBot="1">
      <c r="A20" s="81">
        <f t="shared" si="0"/>
        <v>17</v>
      </c>
      <c r="B20" s="82"/>
      <c r="C20" s="107">
        <v>288886</v>
      </c>
      <c r="D20" s="149"/>
      <c r="E20" s="7"/>
      <c r="F20" s="7"/>
      <c r="G20" s="7"/>
    </row>
    <row r="21" spans="1:7" ht="15.75" thickBot="1">
      <c r="A21" s="81">
        <f t="shared" si="0"/>
        <v>18</v>
      </c>
      <c r="B21" s="82"/>
      <c r="C21" s="107">
        <v>289939</v>
      </c>
      <c r="D21" s="149"/>
      <c r="E21" s="7"/>
      <c r="F21" s="7"/>
      <c r="G21" s="7"/>
    </row>
    <row r="22" spans="1:7" ht="15.75" thickBot="1">
      <c r="A22" s="81">
        <f t="shared" si="0"/>
        <v>19</v>
      </c>
      <c r="B22" s="82"/>
      <c r="C22" s="107">
        <v>290992</v>
      </c>
      <c r="D22" s="149"/>
      <c r="E22" s="7"/>
      <c r="F22" s="7"/>
      <c r="G22" s="7"/>
    </row>
    <row r="23" spans="1:7" ht="15.75" thickBot="1">
      <c r="A23" s="81">
        <f t="shared" si="0"/>
        <v>20</v>
      </c>
      <c r="B23" s="82"/>
      <c r="C23" s="107">
        <v>292045</v>
      </c>
      <c r="D23" s="149"/>
      <c r="E23" s="7"/>
      <c r="F23" s="7"/>
      <c r="G23" s="7"/>
    </row>
    <row r="24" spans="1:7" ht="15.75" thickBot="1">
      <c r="A24" s="81">
        <f t="shared" si="0"/>
        <v>21</v>
      </c>
      <c r="B24" s="82"/>
      <c r="C24" s="107">
        <v>293098</v>
      </c>
      <c r="D24" s="149"/>
      <c r="E24" s="7"/>
      <c r="F24" s="7"/>
      <c r="G24" s="7"/>
    </row>
    <row r="25" spans="1:7" ht="15.75" thickBot="1">
      <c r="A25" s="81">
        <f t="shared" si="0"/>
        <v>22</v>
      </c>
      <c r="B25" s="82"/>
      <c r="C25" s="107">
        <v>294151</v>
      </c>
      <c r="D25" s="149"/>
      <c r="E25" s="7"/>
      <c r="F25" s="7"/>
      <c r="G25" s="7"/>
    </row>
    <row r="26" spans="1:7" ht="15.75" thickBot="1">
      <c r="A26" s="81">
        <f t="shared" si="0"/>
        <v>23</v>
      </c>
      <c r="B26" s="82"/>
      <c r="C26" s="107">
        <v>295204</v>
      </c>
      <c r="D26" s="149"/>
      <c r="E26" s="7"/>
      <c r="F26" s="7"/>
      <c r="G26" s="7"/>
    </row>
    <row r="27" spans="1:7" ht="15.75" thickBot="1">
      <c r="A27" s="81">
        <f t="shared" si="0"/>
        <v>24</v>
      </c>
      <c r="B27" s="82"/>
      <c r="C27" s="108">
        <v>296257</v>
      </c>
      <c r="D27" s="149"/>
      <c r="E27" s="7"/>
      <c r="F27" s="7"/>
      <c r="G27" s="7"/>
    </row>
    <row r="28" spans="1:7" ht="15.75" thickBot="1">
      <c r="A28" s="81">
        <f t="shared" si="0"/>
        <v>25</v>
      </c>
      <c r="B28" s="82"/>
      <c r="C28" s="107">
        <v>297310</v>
      </c>
      <c r="D28" s="149"/>
      <c r="E28" s="7"/>
      <c r="F28" s="7"/>
      <c r="G28" s="7"/>
    </row>
    <row r="29" spans="1:7" ht="15.75" thickBot="1">
      <c r="A29" s="81">
        <f t="shared" si="0"/>
        <v>26</v>
      </c>
      <c r="B29" s="82"/>
      <c r="C29" s="107">
        <v>298363</v>
      </c>
      <c r="D29" s="149"/>
      <c r="E29" s="7"/>
      <c r="F29" s="7"/>
      <c r="G29" s="7"/>
    </row>
    <row r="30" spans="1:7" ht="15.75" thickBot="1">
      <c r="A30" s="81">
        <f t="shared" si="0"/>
        <v>27</v>
      </c>
      <c r="B30" s="82"/>
      <c r="C30" s="107">
        <v>299416</v>
      </c>
      <c r="D30" s="149"/>
      <c r="E30" s="7"/>
      <c r="F30" s="7"/>
      <c r="G30" s="7"/>
    </row>
    <row r="31" spans="1:7" ht="15.75" thickBot="1">
      <c r="A31" s="81">
        <f t="shared" si="0"/>
        <v>28</v>
      </c>
      <c r="B31" s="82"/>
      <c r="C31" s="107">
        <v>300469</v>
      </c>
      <c r="D31" s="149"/>
      <c r="E31" s="7"/>
      <c r="F31" s="7"/>
      <c r="G31" s="7"/>
    </row>
    <row r="32" spans="1:7" ht="15.75" thickBot="1">
      <c r="A32" s="81">
        <f t="shared" si="0"/>
        <v>29</v>
      </c>
      <c r="B32" s="82"/>
      <c r="C32" s="107">
        <v>301522</v>
      </c>
      <c r="D32" s="149"/>
      <c r="E32" s="7"/>
      <c r="F32" s="7"/>
      <c r="G32" s="7"/>
    </row>
    <row r="33" spans="1:7" ht="15.75" thickBot="1">
      <c r="A33" s="81">
        <f t="shared" si="0"/>
        <v>30</v>
      </c>
      <c r="B33" s="82"/>
      <c r="C33" s="107">
        <v>302575</v>
      </c>
      <c r="D33" s="149"/>
      <c r="E33" s="7"/>
      <c r="F33" s="7"/>
      <c r="G33" s="7"/>
    </row>
    <row r="34" spans="1:7" ht="15.75" thickBot="1">
      <c r="A34" s="81">
        <f t="shared" si="0"/>
        <v>31</v>
      </c>
      <c r="B34" s="82"/>
      <c r="C34" s="107">
        <v>303628</v>
      </c>
      <c r="D34" s="149"/>
    </row>
    <row r="35" spans="1:7" ht="15.75" thickBot="1">
      <c r="A35" s="81">
        <f t="shared" si="0"/>
        <v>32</v>
      </c>
      <c r="B35" s="82"/>
      <c r="C35" s="107">
        <v>304680</v>
      </c>
      <c r="D35" s="149"/>
    </row>
    <row r="36" spans="1:7" ht="15.75" thickBot="1">
      <c r="A36" s="81">
        <f t="shared" si="0"/>
        <v>33</v>
      </c>
      <c r="B36" s="82"/>
      <c r="C36" s="107">
        <v>305733</v>
      </c>
      <c r="D36" s="149"/>
    </row>
    <row r="37" spans="1:7" ht="15.75" thickBot="1">
      <c r="A37" s="81">
        <f t="shared" si="0"/>
        <v>34</v>
      </c>
      <c r="B37" s="82"/>
      <c r="C37" s="107">
        <v>306786</v>
      </c>
      <c r="D37" s="149"/>
    </row>
    <row r="38" spans="1:7" ht="15.75" thickBot="1">
      <c r="A38" s="81">
        <f t="shared" si="0"/>
        <v>35</v>
      </c>
      <c r="B38" s="82"/>
      <c r="C38" s="107">
        <v>307839</v>
      </c>
      <c r="D38" s="150"/>
      <c r="F38" s="103"/>
    </row>
  </sheetData>
  <mergeCells count="2">
    <mergeCell ref="A2:D2"/>
    <mergeCell ref="D4:D38"/>
  </mergeCells>
  <printOptions horizontalCentered="1" verticalCentered="1"/>
  <pageMargins left="1.3779527559055118" right="0.78740157480314965" top="0.98425196850393704" bottom="0.59055118110236227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showGridLines="0" showZeros="0" zoomScale="70" zoomScaleNormal="70" zoomScaleSheetLayoutView="85" workbookViewId="0">
      <selection activeCell="C5" sqref="C5"/>
    </sheetView>
  </sheetViews>
  <sheetFormatPr defaultColWidth="9.140625" defaultRowHeight="12.75"/>
  <cols>
    <col min="1" max="1" width="23.7109375" style="33" customWidth="1"/>
    <col min="2" max="2" width="59.7109375" style="32" customWidth="1"/>
    <col min="3" max="3" width="17.85546875" style="32" bestFit="1" customWidth="1"/>
    <col min="4" max="5" width="16.28515625" style="32" bestFit="1" customWidth="1"/>
    <col min="6" max="6" width="16" style="32" bestFit="1" customWidth="1"/>
    <col min="7" max="8" width="14.42578125" style="32" bestFit="1" customWidth="1"/>
    <col min="9" max="10" width="14" style="32" bestFit="1" customWidth="1"/>
    <col min="11" max="11" width="14.42578125" style="32" bestFit="1" customWidth="1"/>
    <col min="12" max="38" width="12.85546875" style="32" bestFit="1" customWidth="1"/>
    <col min="39" max="16384" width="9.140625" style="32"/>
  </cols>
  <sheetData>
    <row r="1" spans="1:38" s="1" customFormat="1" ht="15">
      <c r="A1" s="29" t="s">
        <v>44</v>
      </c>
      <c r="B1" s="29"/>
      <c r="C1" s="29"/>
      <c r="G1" s="5"/>
      <c r="H1" s="35"/>
      <c r="I1" s="35"/>
      <c r="J1" s="35"/>
    </row>
    <row r="2" spans="1:38" s="1" customFormat="1" ht="15">
      <c r="A2" s="151" t="s">
        <v>52</v>
      </c>
      <c r="B2" s="151"/>
      <c r="C2" s="151"/>
      <c r="D2" s="151"/>
      <c r="E2" s="151"/>
      <c r="F2" s="151"/>
      <c r="G2" s="151"/>
      <c r="H2" s="151"/>
      <c r="I2" s="151"/>
    </row>
    <row r="3" spans="1:38" customFormat="1" ht="12.75" customHeight="1">
      <c r="A3" s="152" t="s">
        <v>3</v>
      </c>
      <c r="B3" s="154" t="s">
        <v>4</v>
      </c>
      <c r="C3" s="156" t="s">
        <v>5</v>
      </c>
      <c r="D3" s="152">
        <v>1</v>
      </c>
      <c r="E3" s="152">
        <v>2</v>
      </c>
      <c r="F3" s="152">
        <v>3</v>
      </c>
      <c r="G3" s="152">
        <v>4</v>
      </c>
      <c r="H3" s="152">
        <v>5</v>
      </c>
      <c r="I3" s="152">
        <v>6</v>
      </c>
      <c r="J3" s="152">
        <v>7</v>
      </c>
      <c r="K3" s="152">
        <v>8</v>
      </c>
      <c r="L3" s="152">
        <v>9</v>
      </c>
      <c r="M3" s="152">
        <v>10</v>
      </c>
      <c r="N3" s="152">
        <v>11</v>
      </c>
      <c r="O3" s="152">
        <v>12</v>
      </c>
      <c r="P3" s="152">
        <v>13</v>
      </c>
      <c r="Q3" s="152">
        <v>14</v>
      </c>
      <c r="R3" s="152">
        <v>15</v>
      </c>
      <c r="S3" s="152">
        <v>16</v>
      </c>
      <c r="T3" s="152">
        <v>17</v>
      </c>
      <c r="U3" s="152">
        <v>18</v>
      </c>
      <c r="V3" s="152">
        <v>19</v>
      </c>
      <c r="W3" s="152">
        <v>20</v>
      </c>
      <c r="X3" s="152">
        <v>21</v>
      </c>
      <c r="Y3" s="152">
        <v>22</v>
      </c>
      <c r="Z3" s="152">
        <v>23</v>
      </c>
      <c r="AA3" s="152">
        <v>24</v>
      </c>
      <c r="AB3" s="152">
        <v>25</v>
      </c>
      <c r="AC3" s="152">
        <v>26</v>
      </c>
      <c r="AD3" s="152">
        <v>27</v>
      </c>
      <c r="AE3" s="152">
        <v>28</v>
      </c>
      <c r="AF3" s="152">
        <v>29</v>
      </c>
      <c r="AG3" s="152">
        <v>30</v>
      </c>
      <c r="AH3" s="152">
        <v>31</v>
      </c>
      <c r="AI3" s="152">
        <v>32</v>
      </c>
      <c r="AJ3" s="152">
        <v>33</v>
      </c>
      <c r="AK3" s="152">
        <v>34</v>
      </c>
      <c r="AL3" s="152">
        <v>35</v>
      </c>
    </row>
    <row r="4" spans="1:38" customFormat="1" ht="12.75" customHeight="1">
      <c r="A4" s="153"/>
      <c r="B4" s="155"/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1:38" customFormat="1" ht="15">
      <c r="A5" s="159" t="s">
        <v>58</v>
      </c>
      <c r="B5" s="160"/>
      <c r="C5" s="73">
        <v>5283100</v>
      </c>
      <c r="D5" s="73">
        <v>5283100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</row>
    <row r="6" spans="1:38" customFormat="1" ht="15">
      <c r="A6" s="162" t="s">
        <v>53</v>
      </c>
      <c r="B6" s="165"/>
      <c r="C6" s="112">
        <v>114850.00000000001</v>
      </c>
      <c r="D6" s="112">
        <v>114850.00000000001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</row>
    <row r="7" spans="1:38" customFormat="1" ht="15">
      <c r="A7" s="162" t="s">
        <v>54</v>
      </c>
      <c r="B7" s="165"/>
      <c r="C7" s="112">
        <v>648500</v>
      </c>
      <c r="D7" s="112">
        <v>648500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</row>
    <row r="8" spans="1:38" customFormat="1" ht="15">
      <c r="A8" s="162" t="s">
        <v>55</v>
      </c>
      <c r="B8" s="165"/>
      <c r="C8" s="112">
        <v>648500</v>
      </c>
      <c r="D8" s="112">
        <v>648500</v>
      </c>
      <c r="E8" s="11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spans="1:38" customFormat="1" ht="15">
      <c r="A9" s="162" t="s">
        <v>56</v>
      </c>
      <c r="B9" s="165"/>
      <c r="C9" s="112">
        <v>459400.00000000006</v>
      </c>
      <c r="D9" s="112">
        <v>459400.00000000006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spans="1:38" customFormat="1" ht="15">
      <c r="A10" s="166" t="s">
        <v>57</v>
      </c>
      <c r="B10" s="167"/>
      <c r="C10" s="112">
        <v>3411850</v>
      </c>
      <c r="D10" s="112">
        <v>3411850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</row>
    <row r="11" spans="1:38" customFormat="1" ht="15">
      <c r="A11" s="164" t="s">
        <v>59</v>
      </c>
      <c r="B11" s="164"/>
      <c r="C11" s="73">
        <v>2575000</v>
      </c>
      <c r="D11" s="73">
        <v>2575000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38" customFormat="1" ht="15">
      <c r="A12" s="162" t="s">
        <v>60</v>
      </c>
      <c r="B12" s="163"/>
      <c r="C12" s="113">
        <v>100000</v>
      </c>
      <c r="D12" s="113">
        <v>100000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</row>
    <row r="13" spans="1:38" customFormat="1" ht="15">
      <c r="A13" s="162" t="s">
        <v>61</v>
      </c>
      <c r="B13" s="163"/>
      <c r="C13" s="114">
        <v>600000</v>
      </c>
      <c r="D13" s="114">
        <v>600000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</row>
    <row r="14" spans="1:38" customFormat="1" ht="15">
      <c r="A14" s="162" t="s">
        <v>62</v>
      </c>
      <c r="B14" s="163"/>
      <c r="C14" s="114">
        <v>75000</v>
      </c>
      <c r="D14" s="114">
        <v>75000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</row>
    <row r="15" spans="1:38" customFormat="1" ht="15">
      <c r="A15" s="162" t="s">
        <v>63</v>
      </c>
      <c r="B15" s="163"/>
      <c r="C15" s="114">
        <v>360000</v>
      </c>
      <c r="D15" s="114">
        <v>360000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</row>
    <row r="16" spans="1:38" customFormat="1" ht="15">
      <c r="A16" s="162" t="s">
        <v>64</v>
      </c>
      <c r="B16" s="163"/>
      <c r="C16" s="114">
        <v>200000</v>
      </c>
      <c r="D16" s="114">
        <v>200000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</row>
    <row r="17" spans="1:38" customFormat="1" ht="15">
      <c r="A17" s="162" t="s">
        <v>65</v>
      </c>
      <c r="B17" s="163"/>
      <c r="C17" s="114">
        <v>240000</v>
      </c>
      <c r="D17" s="114">
        <v>240000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</row>
    <row r="18" spans="1:38" customFormat="1" ht="15">
      <c r="A18" s="162" t="s">
        <v>66</v>
      </c>
      <c r="B18" s="163"/>
      <c r="C18" s="114">
        <v>1000000</v>
      </c>
      <c r="D18" s="114">
        <v>1000000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</row>
    <row r="19" spans="1:38" customFormat="1" ht="15">
      <c r="A19" s="164" t="s">
        <v>67</v>
      </c>
      <c r="B19" s="164"/>
      <c r="C19" s="73">
        <v>29459025.000000004</v>
      </c>
      <c r="D19" s="73">
        <v>29459025.000000004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1:38" customFormat="1" ht="15">
      <c r="A20" s="164" t="s">
        <v>68</v>
      </c>
      <c r="B20" s="164"/>
      <c r="C20" s="73">
        <v>62019000.000000007</v>
      </c>
      <c r="D20" s="73"/>
      <c r="E20" s="73">
        <v>62019000.000000007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</row>
    <row r="21" spans="1:38" customFormat="1" ht="15">
      <c r="A21" s="164" t="s">
        <v>69</v>
      </c>
      <c r="B21" s="164"/>
      <c r="C21" s="73">
        <v>28253100.000000004</v>
      </c>
      <c r="D21" s="73"/>
      <c r="E21" s="73">
        <v>28253100.000000004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</row>
    <row r="22" spans="1:38" customFormat="1" ht="15">
      <c r="A22" s="164" t="s">
        <v>70</v>
      </c>
      <c r="B22" s="164"/>
      <c r="C22" s="73">
        <v>17227500</v>
      </c>
      <c r="D22" s="73"/>
      <c r="E22" s="73">
        <v>17227500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3" spans="1:38" customFormat="1" ht="15">
      <c r="A23" s="164" t="s">
        <v>71</v>
      </c>
      <c r="B23" s="164"/>
      <c r="C23" s="73">
        <v>1653840</v>
      </c>
      <c r="D23" s="73"/>
      <c r="E23" s="73">
        <v>1653840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</row>
    <row r="24" spans="1:38" customFormat="1" ht="15" customHeight="1">
      <c r="A24" s="164" t="s">
        <v>72</v>
      </c>
      <c r="B24" s="164"/>
      <c r="C24" s="73">
        <v>0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</row>
    <row r="25" spans="1:38" customFormat="1" ht="15">
      <c r="A25" s="161" t="s">
        <v>6</v>
      </c>
      <c r="B25" s="161"/>
      <c r="C25" s="76">
        <v>146470565</v>
      </c>
      <c r="D25" s="76">
        <v>37317125</v>
      </c>
      <c r="E25" s="76">
        <v>109153440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</row>
    <row r="26" spans="1:38" customFormat="1" ht="15">
      <c r="A26" s="77"/>
      <c r="B26" s="7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spans="1:38" customFormat="1" ht="15">
      <c r="B27" s="78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spans="1:38" customFormat="1" ht="15">
      <c r="B28" s="78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1:38" customFormat="1" ht="15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spans="1:38" ht="15">
      <c r="A30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</row>
    <row r="31" spans="1:38"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</row>
    <row r="32" spans="1:38"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</row>
    <row r="33" spans="3:38">
      <c r="C33" s="69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</row>
    <row r="34" spans="3:38"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</row>
    <row r="35" spans="3:38"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3:38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</row>
    <row r="37" spans="3:38">
      <c r="D37" s="68"/>
    </row>
    <row r="38" spans="3:38">
      <c r="D38" s="68"/>
      <c r="F38" s="67"/>
    </row>
    <row r="42" spans="3:38"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3:38"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3:38"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3:38"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7" spans="3:38"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3:38"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4:38"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</row>
    <row r="50" spans="4:38">
      <c r="D50" s="69"/>
    </row>
  </sheetData>
  <mergeCells count="60">
    <mergeCell ref="A16:B16"/>
    <mergeCell ref="A17:B17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25:B25"/>
    <mergeCell ref="A18:B18"/>
    <mergeCell ref="A22:B22"/>
    <mergeCell ref="A23:B23"/>
    <mergeCell ref="A24:B24"/>
    <mergeCell ref="A20:B20"/>
    <mergeCell ref="A21:B21"/>
    <mergeCell ref="A19:B19"/>
    <mergeCell ref="AI3:AI4"/>
    <mergeCell ref="AJ3:AJ4"/>
    <mergeCell ref="AK3:AK4"/>
    <mergeCell ref="AL3:AL4"/>
    <mergeCell ref="A5:B5"/>
    <mergeCell ref="AD3:AD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T3:T4"/>
    <mergeCell ref="U3:U4"/>
    <mergeCell ref="V3:V4"/>
    <mergeCell ref="W3:W4"/>
    <mergeCell ref="X3:X4"/>
    <mergeCell ref="O3:O4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1.3385826771653544" right="0.78740157480314965" top="1.1811023622047245" bottom="0.59055118110236227" header="0.31496062992125984" footer="3.937007874015748E-2"/>
  <pageSetup paperSize="9" scale="63" fitToWidth="3" pageOrder="overThenDown" orientation="landscape" r:id="rId1"/>
  <colBreaks count="2" manualBreakCount="2">
    <brk id="16" max="58" man="1"/>
    <brk id="28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showGridLines="0" zoomScale="70" zoomScaleNormal="70" zoomScaleSheetLayoutView="85" workbookViewId="0">
      <selection activeCell="P6" sqref="P6:Y31"/>
    </sheetView>
  </sheetViews>
  <sheetFormatPr defaultRowHeight="15"/>
  <cols>
    <col min="1" max="1" width="13.42578125" style="1" customWidth="1"/>
    <col min="2" max="2" width="23.5703125" style="1" customWidth="1"/>
    <col min="3" max="3" width="21" style="1" customWidth="1"/>
    <col min="4" max="6" width="19.7109375" style="1" customWidth="1"/>
    <col min="7" max="7" width="21" style="2" customWidth="1"/>
    <col min="8" max="8" width="19" style="2" customWidth="1"/>
    <col min="9" max="11" width="18.5703125" style="28" customWidth="1"/>
    <col min="12" max="12" width="16.42578125" style="1" customWidth="1"/>
    <col min="13" max="13" width="13.5703125" style="1" bestFit="1" customWidth="1"/>
    <col min="14" max="14" width="16.42578125" style="1" bestFit="1" customWidth="1"/>
    <col min="15" max="15" width="15" style="1" bestFit="1" customWidth="1"/>
    <col min="16" max="16" width="16.42578125" style="1" bestFit="1" customWidth="1"/>
    <col min="17" max="17" width="14.42578125" style="1" customWidth="1"/>
    <col min="18" max="18" width="15.7109375" style="1" bestFit="1" customWidth="1"/>
    <col min="19" max="20" width="13.28515625" style="1" customWidth="1"/>
    <col min="21" max="22" width="9.140625" style="1"/>
    <col min="23" max="24" width="15.28515625" style="1" bestFit="1" customWidth="1"/>
    <col min="25" max="25" width="13.42578125" style="1" bestFit="1" customWidth="1"/>
    <col min="26" max="26" width="15.28515625" style="1" bestFit="1" customWidth="1"/>
    <col min="27" max="27" width="13.42578125" style="1" bestFit="1" customWidth="1"/>
    <col min="28" max="28" width="15.28515625" style="1" bestFit="1" customWidth="1"/>
    <col min="29" max="29" width="15.28515625" style="1" customWidth="1"/>
    <col min="30" max="30" width="9.140625" style="1"/>
    <col min="31" max="31" width="17" style="1" bestFit="1" customWidth="1"/>
    <col min="32" max="16384" width="9.140625" style="1"/>
  </cols>
  <sheetData>
    <row r="1" spans="1:37">
      <c r="A1" s="29" t="s">
        <v>44</v>
      </c>
      <c r="B1" s="29"/>
      <c r="C1" s="29"/>
      <c r="G1" s="5"/>
      <c r="H1" s="5"/>
      <c r="I1" s="35"/>
      <c r="J1" s="35"/>
      <c r="K1" s="35"/>
    </row>
    <row r="2" spans="1:37">
      <c r="A2" s="151" t="s">
        <v>81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37" s="6" customFormat="1" ht="23.25" customHeight="1">
      <c r="A3" s="83" t="s">
        <v>0</v>
      </c>
      <c r="B3" s="169" t="s">
        <v>7</v>
      </c>
      <c r="C3" s="170"/>
      <c r="D3" s="170"/>
      <c r="E3" s="170"/>
      <c r="F3" s="170"/>
      <c r="G3" s="170"/>
      <c r="H3" s="170"/>
      <c r="I3" s="170"/>
      <c r="J3" s="170"/>
      <c r="K3" s="171"/>
    </row>
    <row r="4" spans="1:37" s="6" customFormat="1" ht="127.5" customHeight="1">
      <c r="A4" s="83"/>
      <c r="B4" s="83" t="s">
        <v>50</v>
      </c>
      <c r="C4" s="83" t="s">
        <v>73</v>
      </c>
      <c r="D4" s="83" t="s">
        <v>74</v>
      </c>
      <c r="E4" s="83" t="s">
        <v>75</v>
      </c>
      <c r="F4" s="83" t="s">
        <v>76</v>
      </c>
      <c r="G4" s="83" t="s">
        <v>77</v>
      </c>
      <c r="H4" s="83" t="s">
        <v>78</v>
      </c>
      <c r="I4" s="83" t="s">
        <v>79</v>
      </c>
      <c r="J4" s="105" t="s">
        <v>80</v>
      </c>
      <c r="K4" s="83" t="s">
        <v>6</v>
      </c>
    </row>
    <row r="5" spans="1:37" ht="16.5" customHeight="1">
      <c r="A5" s="115">
        <v>1</v>
      </c>
      <c r="B5" s="82"/>
      <c r="C5" s="84"/>
      <c r="D5" s="79"/>
      <c r="E5" s="79"/>
      <c r="F5" s="79"/>
      <c r="G5" s="79"/>
      <c r="H5" s="79"/>
      <c r="I5" s="79"/>
      <c r="J5" s="79"/>
      <c r="K5" s="85"/>
      <c r="L5" s="101"/>
      <c r="M5" s="71"/>
      <c r="N5" s="66"/>
      <c r="O5" s="66"/>
      <c r="P5" s="66"/>
      <c r="Q5" s="66"/>
      <c r="R5" s="66"/>
      <c r="S5" s="66"/>
      <c r="T5" s="66"/>
      <c r="U5" s="66"/>
      <c r="W5" s="9"/>
      <c r="X5" s="9"/>
      <c r="Y5" s="9"/>
      <c r="Z5" s="9"/>
      <c r="AA5" s="9"/>
      <c r="AB5" s="9"/>
      <c r="AC5" s="9"/>
      <c r="AE5" s="4"/>
      <c r="AF5" s="66"/>
      <c r="AG5" s="66"/>
      <c r="AH5" s="66"/>
      <c r="AI5" s="66"/>
      <c r="AJ5" s="66"/>
      <c r="AK5" s="66"/>
    </row>
    <row r="6" spans="1:37" ht="16.5" customHeight="1">
      <c r="A6" s="115">
        <v>2</v>
      </c>
      <c r="B6" s="82"/>
      <c r="C6" s="84"/>
      <c r="D6" s="79"/>
      <c r="E6" s="79"/>
      <c r="F6" s="79"/>
      <c r="G6" s="79"/>
      <c r="H6" s="79"/>
      <c r="I6" s="79"/>
      <c r="J6" s="79"/>
      <c r="K6" s="85"/>
      <c r="M6" s="71"/>
      <c r="N6" s="66"/>
      <c r="O6" s="66"/>
      <c r="P6" s="66"/>
      <c r="Q6" s="66"/>
      <c r="R6" s="66"/>
      <c r="S6" s="66"/>
      <c r="T6" s="66"/>
      <c r="U6" s="66"/>
      <c r="W6" s="9"/>
      <c r="X6" s="9"/>
      <c r="Y6" s="9"/>
      <c r="Z6" s="9"/>
      <c r="AA6" s="9"/>
      <c r="AB6" s="9"/>
      <c r="AC6" s="9"/>
      <c r="AE6" s="4"/>
      <c r="AF6" s="66"/>
      <c r="AG6" s="66"/>
      <c r="AH6" s="66"/>
      <c r="AI6" s="66"/>
      <c r="AJ6" s="66"/>
      <c r="AK6" s="66"/>
    </row>
    <row r="7" spans="1:37" ht="16.5" customHeight="1">
      <c r="A7" s="115">
        <v>3</v>
      </c>
      <c r="B7" s="109">
        <v>271.85333915426463</v>
      </c>
      <c r="C7" s="111">
        <v>1751390.1269941479</v>
      </c>
      <c r="D7" s="111">
        <v>1978924.8473861276</v>
      </c>
      <c r="E7" s="111">
        <v>1003536.8147677584</v>
      </c>
      <c r="F7" s="111">
        <v>150654.59607915374</v>
      </c>
      <c r="G7" s="111">
        <v>319699.52684541518</v>
      </c>
      <c r="H7" s="111">
        <v>580528.6693902961</v>
      </c>
      <c r="I7" s="111">
        <v>833045.62423719629</v>
      </c>
      <c r="J7" s="111">
        <v>1187455.3854258279</v>
      </c>
      <c r="K7" s="111">
        <v>7805235.5911259241</v>
      </c>
      <c r="M7" s="121"/>
      <c r="N7" s="124"/>
      <c r="O7" s="124"/>
      <c r="P7" s="124"/>
      <c r="Q7" s="124"/>
      <c r="R7" s="124"/>
      <c r="S7" s="124"/>
      <c r="T7" s="124"/>
      <c r="U7" s="66"/>
      <c r="W7" s="9"/>
      <c r="X7" s="9"/>
      <c r="Y7" s="9"/>
      <c r="Z7" s="9"/>
      <c r="AA7" s="9"/>
      <c r="AB7" s="9"/>
      <c r="AC7" s="9"/>
      <c r="AE7" s="4"/>
      <c r="AF7" s="66"/>
      <c r="AG7" s="66"/>
      <c r="AH7" s="66"/>
      <c r="AI7" s="66"/>
      <c r="AJ7" s="66"/>
      <c r="AK7" s="66"/>
    </row>
    <row r="8" spans="1:37" ht="16.5" customHeight="1">
      <c r="A8" s="115">
        <v>4</v>
      </c>
      <c r="B8" s="109">
        <v>272.00412337228329</v>
      </c>
      <c r="C8" s="111">
        <v>1752361.540446585</v>
      </c>
      <c r="D8" s="111">
        <v>1980022.4636102251</v>
      </c>
      <c r="E8" s="111">
        <v>1004093.4292803423</v>
      </c>
      <c r="F8" s="111">
        <v>150738.15707395846</v>
      </c>
      <c r="G8" s="111">
        <v>319876.84908580512</v>
      </c>
      <c r="H8" s="111">
        <v>580850.66124709556</v>
      </c>
      <c r="I8" s="111">
        <v>833507.6753321552</v>
      </c>
      <c r="J8" s="111">
        <v>1188114.0108901334</v>
      </c>
      <c r="K8" s="111">
        <v>7809564.7869663015</v>
      </c>
      <c r="M8" s="121"/>
      <c r="N8" s="124"/>
      <c r="O8" s="124"/>
      <c r="P8" s="124"/>
      <c r="Q8" s="124"/>
      <c r="R8" s="124"/>
      <c r="S8" s="124"/>
      <c r="T8" s="124"/>
      <c r="U8" s="66"/>
      <c r="W8" s="9"/>
      <c r="X8" s="9"/>
      <c r="Y8" s="9"/>
      <c r="Z8" s="9"/>
      <c r="AA8" s="9"/>
      <c r="AB8" s="9"/>
      <c r="AC8" s="9"/>
      <c r="AE8" s="4"/>
      <c r="AF8" s="66"/>
      <c r="AG8" s="66"/>
      <c r="AH8" s="66"/>
      <c r="AI8" s="66"/>
      <c r="AJ8" s="66"/>
      <c r="AK8" s="66"/>
    </row>
    <row r="9" spans="1:37" ht="16.5" customHeight="1">
      <c r="A9" s="115">
        <v>5</v>
      </c>
      <c r="B9" s="109">
        <v>272.15205120494147</v>
      </c>
      <c r="C9" s="111">
        <v>1753314.5518991246</v>
      </c>
      <c r="D9" s="111">
        <v>1981099.2871084316</v>
      </c>
      <c r="E9" s="111">
        <v>1004639.4995491981</v>
      </c>
      <c r="F9" s="111">
        <v>150820.13512854962</v>
      </c>
      <c r="G9" s="111">
        <v>320050.81221701117</v>
      </c>
      <c r="H9" s="111">
        <v>581166.55344148981</v>
      </c>
      <c r="I9" s="111">
        <v>833960.97354832629</v>
      </c>
      <c r="J9" s="111">
        <v>1188760.1596631843</v>
      </c>
      <c r="K9" s="111">
        <v>7813811.9725553161</v>
      </c>
      <c r="M9" s="121"/>
      <c r="N9" s="124"/>
      <c r="O9" s="124"/>
      <c r="P9" s="124"/>
      <c r="Q9" s="124"/>
      <c r="R9" s="124"/>
      <c r="S9" s="124"/>
      <c r="T9" s="124"/>
      <c r="U9" s="66"/>
      <c r="W9" s="9"/>
      <c r="X9" s="9"/>
      <c r="Y9" s="9"/>
      <c r="Z9" s="9"/>
      <c r="AA9" s="9"/>
      <c r="AB9" s="9"/>
      <c r="AC9" s="9"/>
      <c r="AE9" s="4"/>
      <c r="AF9" s="66"/>
      <c r="AG9" s="66"/>
      <c r="AH9" s="66"/>
      <c r="AI9" s="66"/>
      <c r="AJ9" s="66"/>
      <c r="AK9" s="66"/>
    </row>
    <row r="10" spans="1:37" ht="16.5" customHeight="1">
      <c r="A10" s="115">
        <v>6</v>
      </c>
      <c r="B10" s="109">
        <v>272.29713843349327</v>
      </c>
      <c r="C10" s="111">
        <v>1754249.2630210447</v>
      </c>
      <c r="D10" s="111">
        <v>1982155.432758556</v>
      </c>
      <c r="E10" s="111">
        <v>1005175.0838302568</v>
      </c>
      <c r="F10" s="111">
        <v>150900.53898851955</v>
      </c>
      <c r="G10" s="111">
        <v>320221.4347977881</v>
      </c>
      <c r="H10" s="111">
        <v>581476.37967352627</v>
      </c>
      <c r="I10" s="111">
        <v>834405.56724452216</v>
      </c>
      <c r="J10" s="111">
        <v>1189393.9006774987</v>
      </c>
      <c r="K10" s="111">
        <v>7817977.600991712</v>
      </c>
      <c r="M10" s="121"/>
      <c r="N10" s="124"/>
      <c r="O10" s="124"/>
      <c r="P10" s="124"/>
      <c r="Q10" s="124"/>
      <c r="R10" s="124"/>
      <c r="S10" s="124"/>
      <c r="T10" s="124"/>
      <c r="U10" s="66"/>
      <c r="W10" s="9"/>
      <c r="X10" s="9"/>
      <c r="Y10" s="9"/>
      <c r="Z10" s="9"/>
      <c r="AA10" s="9"/>
      <c r="AB10" s="9"/>
      <c r="AC10" s="9"/>
      <c r="AE10" s="4"/>
      <c r="AF10" s="66"/>
      <c r="AG10" s="66"/>
      <c r="AH10" s="66"/>
      <c r="AI10" s="66"/>
      <c r="AJ10" s="66"/>
      <c r="AK10" s="66"/>
    </row>
    <row r="11" spans="1:37" ht="16.5" customHeight="1">
      <c r="A11" s="115">
        <v>7</v>
      </c>
      <c r="B11" s="109">
        <v>272.43940077021301</v>
      </c>
      <c r="C11" s="111">
        <v>1755165.7750372265</v>
      </c>
      <c r="D11" s="111">
        <v>1983191.0149362762</v>
      </c>
      <c r="E11" s="111">
        <v>1005700.2401248136</v>
      </c>
      <c r="F11" s="111">
        <v>150979.37736123355</v>
      </c>
      <c r="G11" s="111">
        <v>320388.73530577047</v>
      </c>
      <c r="H11" s="111">
        <v>581780.17349594983</v>
      </c>
      <c r="I11" s="111">
        <v>834841.50456817914</v>
      </c>
      <c r="J11" s="111">
        <v>1190015.3025642904</v>
      </c>
      <c r="K11" s="111">
        <v>7822062.1233937396</v>
      </c>
      <c r="M11" s="121"/>
      <c r="N11" s="124"/>
      <c r="O11" s="124"/>
      <c r="P11" s="124"/>
      <c r="Q11" s="124"/>
      <c r="R11" s="124"/>
      <c r="S11" s="124"/>
      <c r="T11" s="124"/>
      <c r="U11" s="66"/>
      <c r="W11" s="9"/>
      <c r="X11" s="9"/>
      <c r="Y11" s="9"/>
      <c r="Z11" s="9"/>
      <c r="AA11" s="9"/>
      <c r="AB11" s="9"/>
      <c r="AC11" s="9"/>
      <c r="AE11" s="4"/>
      <c r="AF11" s="66"/>
      <c r="AG11" s="66"/>
      <c r="AH11" s="66"/>
      <c r="AI11" s="66"/>
      <c r="AJ11" s="66"/>
      <c r="AK11" s="66"/>
    </row>
    <row r="12" spans="1:37" ht="16.5" customHeight="1">
      <c r="A12" s="115">
        <v>8</v>
      </c>
      <c r="B12" s="109">
        <v>272.57885385866655</v>
      </c>
      <c r="C12" s="111">
        <v>1756064.1887299044</v>
      </c>
      <c r="D12" s="111">
        <v>1984206.1475171156</v>
      </c>
      <c r="E12" s="111">
        <v>1006215.0261805287</v>
      </c>
      <c r="F12" s="111">
        <v>151056.65891598037</v>
      </c>
      <c r="G12" s="111">
        <v>320552.73213779187</v>
      </c>
      <c r="H12" s="111">
        <v>582077.96831478167</v>
      </c>
      <c r="I12" s="111">
        <v>835268.83345618914</v>
      </c>
      <c r="J12" s="111">
        <v>1190624.4336546555</v>
      </c>
      <c r="K12" s="111">
        <v>7826065.9889069479</v>
      </c>
      <c r="M12" s="121"/>
      <c r="N12" s="124"/>
      <c r="O12" s="124"/>
      <c r="P12" s="124"/>
      <c r="Q12" s="124"/>
      <c r="R12" s="124"/>
      <c r="S12" s="124"/>
      <c r="T12" s="124"/>
      <c r="U12" s="66"/>
      <c r="W12" s="9"/>
      <c r="X12" s="9"/>
      <c r="Y12" s="9"/>
      <c r="Z12" s="9"/>
      <c r="AA12" s="9"/>
      <c r="AB12" s="9"/>
      <c r="AC12" s="9"/>
      <c r="AE12" s="4"/>
      <c r="AF12" s="66"/>
      <c r="AG12" s="66"/>
      <c r="AH12" s="66"/>
      <c r="AI12" s="66"/>
      <c r="AJ12" s="66"/>
      <c r="AK12" s="66"/>
    </row>
    <row r="13" spans="1:37" ht="16.5" customHeight="1">
      <c r="A13" s="115">
        <v>9</v>
      </c>
      <c r="B13" s="109">
        <v>272.71551327398231</v>
      </c>
      <c r="C13" s="111">
        <v>1756944.6044404099</v>
      </c>
      <c r="D13" s="111">
        <v>1985200.9438784143</v>
      </c>
      <c r="E13" s="111">
        <v>1006719.4994924278</v>
      </c>
      <c r="F13" s="111">
        <v>151132.39228412241</v>
      </c>
      <c r="G13" s="111">
        <v>320713.44361020322</v>
      </c>
      <c r="H13" s="111">
        <v>582369.79738989891</v>
      </c>
      <c r="I13" s="111">
        <v>835687.60163572954</v>
      </c>
      <c r="J13" s="111">
        <v>1191221.3619807546</v>
      </c>
      <c r="K13" s="111">
        <v>7829989.644711962</v>
      </c>
      <c r="M13" s="121"/>
      <c r="N13" s="124"/>
      <c r="O13" s="124"/>
      <c r="P13" s="124"/>
      <c r="Q13" s="124"/>
      <c r="R13" s="124"/>
      <c r="S13" s="124"/>
      <c r="T13" s="124"/>
      <c r="U13" s="66"/>
      <c r="W13" s="9"/>
      <c r="X13" s="9"/>
      <c r="Y13" s="9"/>
      <c r="Z13" s="9"/>
      <c r="AA13" s="9"/>
      <c r="AB13" s="9"/>
      <c r="AC13" s="9"/>
      <c r="AE13" s="4"/>
      <c r="AF13" s="66"/>
      <c r="AG13" s="66"/>
      <c r="AH13" s="66"/>
      <c r="AI13" s="66"/>
      <c r="AJ13" s="66"/>
      <c r="AK13" s="66"/>
    </row>
    <row r="14" spans="1:37" ht="16.5" customHeight="1">
      <c r="A14" s="115">
        <v>10</v>
      </c>
      <c r="B14" s="109">
        <v>272.84939452312153</v>
      </c>
      <c r="C14" s="111">
        <v>1757807.1220709144</v>
      </c>
      <c r="D14" s="111">
        <v>1986175.5169012984</v>
      </c>
      <c r="E14" s="111">
        <v>1007213.7173039003</v>
      </c>
      <c r="F14" s="111">
        <v>151206.58605924537</v>
      </c>
      <c r="G14" s="111">
        <v>320870.88795919094</v>
      </c>
      <c r="H14" s="111">
        <v>582655.69383561076</v>
      </c>
      <c r="I14" s="111">
        <v>836097.85662509187</v>
      </c>
      <c r="J14" s="111">
        <v>1191806.1552769949</v>
      </c>
      <c r="K14" s="111">
        <v>7833833.5360322464</v>
      </c>
      <c r="M14" s="121"/>
      <c r="N14" s="124"/>
      <c r="O14" s="124"/>
      <c r="P14" s="124"/>
      <c r="Q14" s="124"/>
      <c r="R14" s="124"/>
      <c r="S14" s="124"/>
      <c r="T14" s="124"/>
      <c r="U14" s="66"/>
      <c r="W14" s="9"/>
      <c r="X14" s="9"/>
      <c r="Y14" s="9"/>
      <c r="Z14" s="9"/>
      <c r="AA14" s="9"/>
      <c r="AB14" s="9"/>
      <c r="AC14" s="9"/>
      <c r="AE14" s="4"/>
      <c r="AF14" s="66"/>
      <c r="AG14" s="66"/>
      <c r="AH14" s="66"/>
      <c r="AI14" s="66"/>
      <c r="AJ14" s="66"/>
      <c r="AK14" s="66"/>
    </row>
    <row r="15" spans="1:37" ht="16.5" customHeight="1">
      <c r="A15" s="115">
        <v>11</v>
      </c>
      <c r="B15" s="109">
        <v>272.98051304514644</v>
      </c>
      <c r="C15" s="111">
        <v>1758651.841086156</v>
      </c>
      <c r="D15" s="111">
        <v>1987129.9789726303</v>
      </c>
      <c r="E15" s="111">
        <v>1007697.7366076885</v>
      </c>
      <c r="F15" s="111">
        <v>151279.24879730705</v>
      </c>
      <c r="G15" s="111">
        <v>321025.08334109222</v>
      </c>
      <c r="H15" s="111">
        <v>582935.6906212318</v>
      </c>
      <c r="I15" s="111">
        <v>836499.64573450317</v>
      </c>
      <c r="J15" s="111">
        <v>1192378.8809811997</v>
      </c>
      <c r="K15" s="111">
        <v>7837598.1061418075</v>
      </c>
      <c r="M15" s="121"/>
      <c r="N15" s="124"/>
      <c r="O15" s="124"/>
      <c r="P15" s="124"/>
      <c r="Q15" s="124"/>
      <c r="R15" s="124"/>
      <c r="S15" s="124"/>
      <c r="T15" s="124"/>
      <c r="U15" s="66"/>
      <c r="W15" s="9"/>
      <c r="X15" s="9"/>
      <c r="Y15" s="9"/>
      <c r="Z15" s="9"/>
      <c r="AA15" s="9"/>
      <c r="AB15" s="9"/>
      <c r="AC15" s="9"/>
      <c r="AE15" s="4"/>
      <c r="AF15" s="66"/>
      <c r="AG15" s="66"/>
      <c r="AH15" s="66"/>
      <c r="AI15" s="66"/>
      <c r="AJ15" s="66"/>
      <c r="AK15" s="66"/>
    </row>
    <row r="16" spans="1:37" ht="16.5" customHeight="1">
      <c r="A16" s="115">
        <v>12</v>
      </c>
      <c r="B16" s="109">
        <v>273.10888421148843</v>
      </c>
      <c r="C16" s="111">
        <v>1759478.8605151668</v>
      </c>
      <c r="D16" s="111">
        <v>1988064.4419869615</v>
      </c>
      <c r="E16" s="111">
        <v>1008171.6141468779</v>
      </c>
      <c r="F16" s="111">
        <v>151350.3890167858</v>
      </c>
      <c r="G16" s="111">
        <v>321176.04783271038</v>
      </c>
      <c r="H16" s="111">
        <v>583209.82057165448</v>
      </c>
      <c r="I16" s="111">
        <v>836893.0160669483</v>
      </c>
      <c r="J16" s="111">
        <v>1192939.6062357815</v>
      </c>
      <c r="K16" s="111">
        <v>7841283.7963728867</v>
      </c>
      <c r="M16" s="121"/>
      <c r="N16" s="124"/>
      <c r="O16" s="124"/>
      <c r="P16" s="124"/>
      <c r="Q16" s="124"/>
      <c r="R16" s="124"/>
      <c r="S16" s="124"/>
      <c r="T16" s="124"/>
      <c r="U16" s="66"/>
      <c r="W16" s="9"/>
      <c r="X16" s="9"/>
      <c r="Y16" s="9"/>
      <c r="Z16" s="9"/>
      <c r="AA16" s="9"/>
      <c r="AB16" s="9"/>
      <c r="AC16" s="9"/>
      <c r="AE16" s="4"/>
      <c r="AF16" s="66"/>
      <c r="AG16" s="66"/>
      <c r="AH16" s="66"/>
      <c r="AI16" s="66"/>
      <c r="AJ16" s="66"/>
      <c r="AK16" s="66"/>
    </row>
    <row r="17" spans="1:37" ht="16.5" customHeight="1">
      <c r="A17" s="115">
        <v>13</v>
      </c>
      <c r="B17" s="109">
        <v>273.23452332621503</v>
      </c>
      <c r="C17" s="111">
        <v>1760288.2789529944</v>
      </c>
      <c r="D17" s="111">
        <v>1988979.0173484765</v>
      </c>
      <c r="E17" s="111">
        <v>1008635.406415883</v>
      </c>
      <c r="F17" s="111">
        <v>151420.01519882851</v>
      </c>
      <c r="G17" s="111">
        <v>321323.7994316289</v>
      </c>
      <c r="H17" s="111">
        <v>583478.11636791914</v>
      </c>
      <c r="I17" s="111">
        <v>837278.01451898727</v>
      </c>
      <c r="J17" s="111">
        <v>1193488.3978889072</v>
      </c>
      <c r="K17" s="111">
        <v>7844891.0461236257</v>
      </c>
      <c r="M17" s="121"/>
      <c r="N17" s="124"/>
      <c r="O17" s="124"/>
      <c r="P17" s="124"/>
      <c r="Q17" s="124"/>
      <c r="R17" s="124"/>
      <c r="S17" s="124"/>
      <c r="T17" s="124"/>
      <c r="U17" s="66"/>
      <c r="W17" s="9"/>
      <c r="X17" s="9"/>
      <c r="Y17" s="9"/>
      <c r="Z17" s="9"/>
      <c r="AA17" s="9"/>
      <c r="AB17" s="9"/>
      <c r="AC17" s="9"/>
      <c r="AE17" s="4"/>
      <c r="AF17" s="66"/>
      <c r="AG17" s="66"/>
      <c r="AH17" s="66"/>
      <c r="AI17" s="66"/>
      <c r="AJ17" s="66"/>
      <c r="AK17" s="66"/>
    </row>
    <row r="18" spans="1:37" ht="16.5" customHeight="1">
      <c r="A18" s="115">
        <v>14</v>
      </c>
      <c r="B18" s="109">
        <v>273.35744562629537</v>
      </c>
      <c r="C18" s="111">
        <v>1761080.1945624105</v>
      </c>
      <c r="D18" s="111">
        <v>1989873.8159729245</v>
      </c>
      <c r="E18" s="111">
        <v>1009089.1696614268</v>
      </c>
      <c r="F18" s="111">
        <v>151488.13578739786</v>
      </c>
      <c r="G18" s="111">
        <v>321468.35605652333</v>
      </c>
      <c r="H18" s="111">
        <v>583740.61054778111</v>
      </c>
      <c r="I18" s="111">
        <v>837654.68778156943</v>
      </c>
      <c r="J18" s="111">
        <v>1194025.3224956582</v>
      </c>
      <c r="K18" s="111">
        <v>7848420.2928656917</v>
      </c>
      <c r="M18" s="121"/>
      <c r="N18" s="124"/>
      <c r="O18" s="124"/>
      <c r="P18" s="124"/>
      <c r="Q18" s="124"/>
      <c r="R18" s="124"/>
      <c r="S18" s="124"/>
      <c r="T18" s="124"/>
      <c r="U18" s="66"/>
      <c r="W18" s="9"/>
      <c r="X18" s="9"/>
      <c r="Y18" s="9"/>
      <c r="Z18" s="9"/>
      <c r="AA18" s="9"/>
      <c r="AB18" s="9"/>
      <c r="AC18" s="9"/>
      <c r="AE18" s="4"/>
      <c r="AF18" s="66"/>
      <c r="AG18" s="66"/>
      <c r="AH18" s="66"/>
      <c r="AI18" s="66"/>
      <c r="AJ18" s="66"/>
      <c r="AK18" s="66"/>
    </row>
    <row r="19" spans="1:37" ht="16.5" customHeight="1">
      <c r="A19" s="115">
        <v>15</v>
      </c>
      <c r="B19" s="109">
        <v>273.47766628186525</v>
      </c>
      <c r="C19" s="111">
        <v>1761854.705075619</v>
      </c>
      <c r="D19" s="111">
        <v>1990748.9482895494</v>
      </c>
      <c r="E19" s="111">
        <v>1009532.9598835194</v>
      </c>
      <c r="F19" s="111">
        <v>151554.75918941895</v>
      </c>
      <c r="G19" s="111">
        <v>321609.73554747354</v>
      </c>
      <c r="H19" s="111">
        <v>583997.33550627658</v>
      </c>
      <c r="I19" s="111">
        <v>838023.08234084537</v>
      </c>
      <c r="J19" s="111">
        <v>1194550.4463191875</v>
      </c>
      <c r="K19" s="111">
        <v>7851871.9721518885</v>
      </c>
      <c r="M19" s="121"/>
      <c r="N19" s="124"/>
      <c r="O19" s="124"/>
      <c r="P19" s="124"/>
      <c r="Q19" s="124"/>
      <c r="R19" s="124"/>
      <c r="S19" s="124"/>
      <c r="T19" s="124"/>
      <c r="U19" s="66"/>
      <c r="W19" s="9"/>
      <c r="X19" s="9"/>
      <c r="Y19" s="9"/>
      <c r="Z19" s="9"/>
      <c r="AA19" s="9"/>
      <c r="AB19" s="9"/>
      <c r="AC19" s="9"/>
      <c r="AE19" s="4"/>
      <c r="AF19" s="66"/>
      <c r="AG19" s="66"/>
      <c r="AH19" s="66"/>
      <c r="AI19" s="66"/>
      <c r="AJ19" s="66"/>
      <c r="AK19" s="66"/>
    </row>
    <row r="20" spans="1:37" ht="16.5" customHeight="1">
      <c r="A20" s="115">
        <v>16</v>
      </c>
      <c r="B20" s="109">
        <v>273.59520039649107</v>
      </c>
      <c r="C20" s="111">
        <v>1762611.9077959573</v>
      </c>
      <c r="D20" s="111">
        <v>1991604.5242430107</v>
      </c>
      <c r="E20" s="111">
        <v>1009966.8328364325</v>
      </c>
      <c r="F20" s="111">
        <v>151619.89377492582</v>
      </c>
      <c r="G20" s="111">
        <v>321747.95566627348</v>
      </c>
      <c r="H20" s="111">
        <v>584248.32349628606</v>
      </c>
      <c r="I20" s="111">
        <v>838383.24447897554</v>
      </c>
      <c r="J20" s="111">
        <v>1195063.835331873</v>
      </c>
      <c r="K20" s="111">
        <v>7855246.5176237347</v>
      </c>
      <c r="M20" s="121"/>
      <c r="N20" s="124"/>
      <c r="O20" s="124"/>
      <c r="P20" s="124"/>
      <c r="Q20" s="124"/>
      <c r="R20" s="124"/>
      <c r="S20" s="124"/>
      <c r="T20" s="124"/>
      <c r="U20" s="66"/>
      <c r="W20" s="9"/>
      <c r="X20" s="9"/>
      <c r="Y20" s="9"/>
      <c r="Z20" s="9"/>
      <c r="AA20" s="9"/>
      <c r="AB20" s="9"/>
      <c r="AC20" s="9"/>
      <c r="AE20" s="4"/>
      <c r="AF20" s="66"/>
      <c r="AG20" s="66"/>
      <c r="AH20" s="66"/>
      <c r="AI20" s="66"/>
      <c r="AJ20" s="66"/>
      <c r="AK20" s="66"/>
    </row>
    <row r="21" spans="1:37" ht="16.5" customHeight="1">
      <c r="A21" s="115">
        <v>17</v>
      </c>
      <c r="B21" s="109">
        <v>273.71006300743272</v>
      </c>
      <c r="C21" s="111">
        <v>1763351.8995995887</v>
      </c>
      <c r="D21" s="111">
        <v>1992440.6532952976</v>
      </c>
      <c r="E21" s="111">
        <v>1010390.8440296696</v>
      </c>
      <c r="F21" s="111">
        <v>151683.54787720702</v>
      </c>
      <c r="G21" s="111">
        <v>321883.03409674088</v>
      </c>
      <c r="H21" s="111">
        <v>584493.6066290962</v>
      </c>
      <c r="I21" s="111">
        <v>838735.22027493629</v>
      </c>
      <c r="J21" s="111">
        <v>1195565.5552164661</v>
      </c>
      <c r="K21" s="111">
        <v>7858544.3610190032</v>
      </c>
      <c r="M21" s="121"/>
      <c r="N21" s="124"/>
      <c r="O21" s="124"/>
      <c r="P21" s="124"/>
      <c r="Q21" s="124"/>
      <c r="R21" s="124"/>
      <c r="S21" s="124"/>
      <c r="T21" s="124"/>
      <c r="U21" s="66"/>
      <c r="V21" s="123"/>
      <c r="W21" s="9"/>
      <c r="X21" s="9"/>
      <c r="Y21" s="9"/>
      <c r="Z21" s="9"/>
      <c r="AA21" s="9"/>
      <c r="AB21" s="9"/>
      <c r="AC21" s="9"/>
      <c r="AE21" s="4"/>
      <c r="AF21" s="66"/>
      <c r="AG21" s="66"/>
      <c r="AH21" s="66"/>
      <c r="AI21" s="66"/>
      <c r="AJ21" s="66"/>
      <c r="AK21" s="66"/>
    </row>
    <row r="22" spans="1:37" ht="16.5" customHeight="1">
      <c r="A22" s="115">
        <v>18</v>
      </c>
      <c r="B22" s="109">
        <v>273.82226908590496</v>
      </c>
      <c r="C22" s="111">
        <v>1764074.776937187</v>
      </c>
      <c r="D22" s="111">
        <v>1993257.4444276313</v>
      </c>
      <c r="E22" s="111">
        <v>1010805.0487289311</v>
      </c>
      <c r="F22" s="111">
        <v>151745.72979295044</v>
      </c>
      <c r="G22" s="111">
        <v>322014.98844502424</v>
      </c>
      <c r="H22" s="111">
        <v>584733.21687495755</v>
      </c>
      <c r="I22" s="111">
        <v>839079.05560532038</v>
      </c>
      <c r="J22" s="111">
        <v>1196055.6713672329</v>
      </c>
      <c r="K22" s="111">
        <v>7861765.932179234</v>
      </c>
      <c r="M22" s="121"/>
      <c r="N22" s="124"/>
      <c r="O22" s="124"/>
      <c r="P22" s="124"/>
      <c r="Q22" s="124"/>
      <c r="R22" s="124"/>
      <c r="S22" s="124"/>
      <c r="T22" s="124"/>
      <c r="U22" s="66"/>
      <c r="W22" s="9"/>
      <c r="X22" s="9"/>
      <c r="Y22" s="9"/>
      <c r="Z22" s="9"/>
      <c r="AA22" s="9"/>
      <c r="AB22" s="9"/>
      <c r="AC22" s="9"/>
      <c r="AE22" s="4"/>
      <c r="AF22" s="66"/>
      <c r="AG22" s="66"/>
      <c r="AH22" s="66"/>
      <c r="AI22" s="66"/>
      <c r="AJ22" s="66"/>
      <c r="AK22" s="66"/>
    </row>
    <row r="23" spans="1:37" ht="16.5" customHeight="1">
      <c r="A23" s="115">
        <v>19</v>
      </c>
      <c r="B23" s="109">
        <v>273.93183353733946</v>
      </c>
      <c r="C23" s="111">
        <v>1764780.6358356241</v>
      </c>
      <c r="D23" s="111">
        <v>1994055.0061423723</v>
      </c>
      <c r="E23" s="111">
        <v>1011209.5019570813</v>
      </c>
      <c r="F23" s="111">
        <v>151806.44778238863</v>
      </c>
      <c r="G23" s="111">
        <v>322143.83623991121</v>
      </c>
      <c r="H23" s="111">
        <v>584967.18606364448</v>
      </c>
      <c r="I23" s="111">
        <v>839414.79614514008</v>
      </c>
      <c r="J23" s="111">
        <v>1196534.2488910987</v>
      </c>
      <c r="K23" s="111">
        <v>7864911.6590572614</v>
      </c>
      <c r="M23" s="121"/>
      <c r="N23" s="124"/>
      <c r="O23" s="124"/>
      <c r="P23" s="124"/>
      <c r="Q23" s="124"/>
      <c r="R23" s="124"/>
      <c r="S23" s="124"/>
      <c r="T23" s="124"/>
      <c r="U23" s="66"/>
      <c r="V23" s="123"/>
      <c r="W23" s="138"/>
      <c r="X23" s="9"/>
      <c r="Y23" s="9"/>
      <c r="Z23" s="9"/>
      <c r="AA23" s="9"/>
      <c r="AB23" s="9"/>
      <c r="AC23" s="9"/>
      <c r="AE23" s="4"/>
      <c r="AF23" s="66"/>
      <c r="AG23" s="66"/>
      <c r="AH23" s="66"/>
      <c r="AI23" s="66"/>
      <c r="AJ23" s="66"/>
      <c r="AK23" s="66"/>
    </row>
    <row r="24" spans="1:37" ht="16.5" customHeight="1">
      <c r="A24" s="115">
        <v>20</v>
      </c>
      <c r="B24" s="109">
        <v>274.0387712016435</v>
      </c>
      <c r="C24" s="111">
        <v>1765469.5718996378</v>
      </c>
      <c r="D24" s="111">
        <v>1994833.4464649044</v>
      </c>
      <c r="E24" s="111">
        <v>1011604.2584951037</v>
      </c>
      <c r="F24" s="111">
        <v>151865.71006944196</v>
      </c>
      <c r="G24" s="111">
        <v>322269.59493313276</v>
      </c>
      <c r="H24" s="111">
        <v>585195.54588500713</v>
      </c>
      <c r="I24" s="111">
        <v>839742.48736862023</v>
      </c>
      <c r="J24" s="111">
        <v>1197001.3526087787</v>
      </c>
      <c r="K24" s="111">
        <v>7867981.967724626</v>
      </c>
      <c r="M24" s="121"/>
      <c r="N24" s="124"/>
      <c r="O24" s="124"/>
      <c r="P24" s="124"/>
      <c r="Q24" s="124"/>
      <c r="R24" s="124"/>
      <c r="S24" s="124"/>
      <c r="T24" s="124"/>
      <c r="U24" s="66"/>
      <c r="W24" s="9"/>
      <c r="X24" s="9"/>
      <c r="Y24" s="9"/>
      <c r="Z24" s="9"/>
      <c r="AA24" s="9"/>
      <c r="AB24" s="9"/>
      <c r="AC24" s="9"/>
      <c r="AE24" s="4"/>
      <c r="AF24" s="66"/>
      <c r="AG24" s="66"/>
      <c r="AH24" s="66"/>
      <c r="AI24" s="66"/>
      <c r="AJ24" s="66"/>
      <c r="AK24" s="66"/>
    </row>
    <row r="25" spans="1:37" ht="16.5" customHeight="1">
      <c r="A25" s="115">
        <v>21</v>
      </c>
      <c r="B25" s="109">
        <v>274.14309685345989</v>
      </c>
      <c r="C25" s="111">
        <v>1766141.680313505</v>
      </c>
      <c r="D25" s="111">
        <v>1995592.8729455264</v>
      </c>
      <c r="E25" s="111">
        <v>1011989.3728830605</v>
      </c>
      <c r="F25" s="111">
        <v>151923.52484186296</v>
      </c>
      <c r="G25" s="111">
        <v>322392.28189966886</v>
      </c>
      <c r="H25" s="111">
        <v>585418.32788952719</v>
      </c>
      <c r="I25" s="111">
        <v>840062.17454999429</v>
      </c>
      <c r="J25" s="111">
        <v>1197457.0470559129</v>
      </c>
      <c r="K25" s="111">
        <v>7870977.2823790582</v>
      </c>
      <c r="M25" s="121"/>
      <c r="N25" s="124"/>
      <c r="O25" s="124"/>
      <c r="P25" s="124"/>
      <c r="Q25" s="124"/>
      <c r="R25" s="124"/>
      <c r="S25" s="124"/>
      <c r="T25" s="124"/>
      <c r="U25" s="66"/>
      <c r="W25" s="9"/>
      <c r="X25" s="9"/>
      <c r="Y25" s="9"/>
      <c r="Z25" s="9"/>
      <c r="AA25" s="9"/>
      <c r="AB25" s="9"/>
      <c r="AC25" s="9"/>
      <c r="AE25" s="4"/>
      <c r="AF25" s="66"/>
      <c r="AG25" s="66"/>
      <c r="AH25" s="66"/>
      <c r="AI25" s="66"/>
      <c r="AJ25" s="66"/>
      <c r="AK25" s="66"/>
    </row>
    <row r="26" spans="1:37" ht="16.5" customHeight="1">
      <c r="A26" s="115">
        <v>22</v>
      </c>
      <c r="B26" s="109">
        <v>274.24482520242464</v>
      </c>
      <c r="C26" s="111">
        <v>1766797.0558427023</v>
      </c>
      <c r="D26" s="111">
        <v>1996333.3926613266</v>
      </c>
      <c r="E26" s="111">
        <v>1012364.8994210432</v>
      </c>
      <c r="F26" s="111">
        <v>151979.90025137886</v>
      </c>
      <c r="G26" s="111">
        <v>322511.91443805135</v>
      </c>
      <c r="H26" s="111">
        <v>585635.56348886725</v>
      </c>
      <c r="I26" s="111">
        <v>840373.90276429395</v>
      </c>
      <c r="J26" s="111">
        <v>1197901.3964841908</v>
      </c>
      <c r="K26" s="111">
        <v>7873898.025351855</v>
      </c>
      <c r="M26" s="121"/>
      <c r="N26" s="124"/>
      <c r="O26" s="124"/>
      <c r="P26" s="124"/>
      <c r="Q26" s="124"/>
      <c r="R26" s="124"/>
      <c r="S26" s="124"/>
      <c r="T26" s="124"/>
      <c r="U26" s="66"/>
      <c r="W26" s="9"/>
      <c r="X26" s="9"/>
      <c r="Y26" s="9"/>
      <c r="Z26" s="9"/>
      <c r="AA26" s="9"/>
      <c r="AB26" s="9"/>
      <c r="AC26" s="9"/>
      <c r="AE26" s="4"/>
      <c r="AF26" s="66"/>
      <c r="AG26" s="66"/>
      <c r="AH26" s="66"/>
      <c r="AI26" s="66"/>
      <c r="AJ26" s="66"/>
      <c r="AK26" s="66"/>
    </row>
    <row r="27" spans="1:37" ht="16.5" customHeight="1">
      <c r="A27" s="115">
        <v>23</v>
      </c>
      <c r="B27" s="109">
        <v>274.34397089342383</v>
      </c>
      <c r="C27" s="111">
        <v>1767435.7928355609</v>
      </c>
      <c r="D27" s="111">
        <v>1997055.1122180552</v>
      </c>
      <c r="E27" s="111">
        <v>1012730.8921701219</v>
      </c>
      <c r="F27" s="111">
        <v>152034.84441383401</v>
      </c>
      <c r="G27" s="111">
        <v>322628.50977066642</v>
      </c>
      <c r="H27" s="111">
        <v>585847.28395642014</v>
      </c>
      <c r="I27" s="111">
        <v>840677.71688813658</v>
      </c>
      <c r="J27" s="111">
        <v>1198334.4648624752</v>
      </c>
      <c r="K27" s="111">
        <v>7876744.6171152694</v>
      </c>
      <c r="M27" s="121"/>
      <c r="N27" s="124"/>
      <c r="O27" s="124"/>
      <c r="P27" s="124"/>
      <c r="Q27" s="124"/>
      <c r="R27" s="124"/>
      <c r="S27" s="124"/>
      <c r="T27" s="124"/>
      <c r="U27" s="66"/>
      <c r="V27" s="123"/>
      <c r="W27" s="9"/>
      <c r="X27" s="9"/>
      <c r="Y27" s="9"/>
      <c r="Z27" s="9"/>
      <c r="AA27" s="9"/>
      <c r="AB27" s="9"/>
      <c r="AC27" s="9"/>
      <c r="AE27" s="4"/>
      <c r="AF27" s="66"/>
      <c r="AG27" s="66"/>
      <c r="AH27" s="66"/>
      <c r="AI27" s="66"/>
      <c r="AJ27" s="66"/>
      <c r="AK27" s="66"/>
    </row>
    <row r="28" spans="1:37" ht="16.5" customHeight="1">
      <c r="A28" s="115">
        <v>24</v>
      </c>
      <c r="B28" s="109">
        <v>274.44054850685018</v>
      </c>
      <c r="C28" s="111">
        <v>1768057.9852249196</v>
      </c>
      <c r="D28" s="111">
        <v>1997758.1377519891</v>
      </c>
      <c r="E28" s="111">
        <v>1013087.4049532912</v>
      </c>
      <c r="F28" s="111">
        <v>152088.36540933218</v>
      </c>
      <c r="G28" s="111">
        <v>322742.08504405583</v>
      </c>
      <c r="H28" s="111">
        <v>586053.52042785613</v>
      </c>
      <c r="I28" s="111">
        <v>840973.66160051117</v>
      </c>
      <c r="J28" s="111">
        <v>1198756.3158779216</v>
      </c>
      <c r="K28" s="111">
        <v>7879517.4762898777</v>
      </c>
      <c r="M28" s="121"/>
      <c r="N28" s="124"/>
      <c r="O28" s="124"/>
      <c r="P28" s="124"/>
      <c r="Q28" s="124"/>
      <c r="R28" s="124"/>
      <c r="S28" s="124"/>
      <c r="T28" s="124"/>
      <c r="U28" s="66"/>
      <c r="W28" s="9"/>
      <c r="X28" s="9"/>
      <c r="Y28" s="9"/>
      <c r="Z28" s="9"/>
      <c r="AA28" s="9"/>
      <c r="AB28" s="9"/>
      <c r="AC28" s="9"/>
      <c r="AE28" s="4"/>
      <c r="AF28" s="66"/>
      <c r="AG28" s="66"/>
      <c r="AH28" s="66"/>
      <c r="AI28" s="66"/>
      <c r="AJ28" s="66"/>
      <c r="AK28" s="66"/>
    </row>
    <row r="29" spans="1:37" ht="16.5" customHeight="1">
      <c r="A29" s="115">
        <v>25</v>
      </c>
      <c r="B29" s="109">
        <v>274.53457255885803</v>
      </c>
      <c r="C29" s="111">
        <v>1768663.7265297675</v>
      </c>
      <c r="D29" s="111">
        <v>1998442.5749317901</v>
      </c>
      <c r="E29" s="111">
        <v>1013434.4913564123</v>
      </c>
      <c r="F29" s="111">
        <v>152140.47128237769</v>
      </c>
      <c r="G29" s="111">
        <v>322852.65732921707</v>
      </c>
      <c r="H29" s="111">
        <v>586254.30390166817</v>
      </c>
      <c r="I29" s="111">
        <v>841261.78138355992</v>
      </c>
      <c r="J29" s="111">
        <v>1199167.012937092</v>
      </c>
      <c r="K29" s="111">
        <v>7882217.0196518861</v>
      </c>
      <c r="M29" s="121"/>
      <c r="N29" s="124"/>
      <c r="O29" s="124"/>
      <c r="P29" s="124"/>
      <c r="Q29" s="124"/>
      <c r="R29" s="124"/>
      <c r="S29" s="124"/>
      <c r="T29" s="124"/>
      <c r="U29" s="66"/>
      <c r="W29" s="9"/>
      <c r="X29" s="9"/>
      <c r="Y29" s="9"/>
      <c r="Z29" s="9"/>
      <c r="AA29" s="9"/>
      <c r="AB29" s="9"/>
      <c r="AC29" s="9"/>
      <c r="AE29" s="4"/>
      <c r="AF29" s="66"/>
      <c r="AG29" s="66"/>
      <c r="AH29" s="66"/>
      <c r="AI29" s="66"/>
      <c r="AJ29" s="66"/>
      <c r="AK29" s="66"/>
    </row>
    <row r="30" spans="1:37" ht="16.5" customHeight="1">
      <c r="A30" s="115">
        <v>26</v>
      </c>
      <c r="B30" s="109">
        <v>274.6260575016172</v>
      </c>
      <c r="C30" s="111">
        <v>1769253.1098568786</v>
      </c>
      <c r="D30" s="111">
        <v>1999108.5289603523</v>
      </c>
      <c r="E30" s="111">
        <v>1013772.2047291498</v>
      </c>
      <c r="F30" s="111">
        <v>152191.17004201619</v>
      </c>
      <c r="G30" s="111">
        <v>322960.24362190184</v>
      </c>
      <c r="H30" s="111">
        <v>586449.66523971339</v>
      </c>
      <c r="I30" s="111">
        <v>841542.12052335567</v>
      </c>
      <c r="J30" s="111">
        <v>1199566.6191670639</v>
      </c>
      <c r="K30" s="111">
        <v>7884843.6621404327</v>
      </c>
      <c r="M30" s="121"/>
      <c r="N30" s="124"/>
      <c r="O30" s="124"/>
      <c r="P30" s="124"/>
      <c r="Q30" s="124"/>
      <c r="R30" s="124"/>
      <c r="S30" s="124"/>
      <c r="T30" s="124"/>
      <c r="U30" s="66"/>
      <c r="W30" s="9"/>
      <c r="X30" s="9"/>
      <c r="Y30" s="9"/>
      <c r="Z30" s="9"/>
      <c r="AA30" s="9"/>
      <c r="AB30" s="9"/>
      <c r="AC30" s="9"/>
      <c r="AE30" s="4"/>
      <c r="AF30" s="66"/>
      <c r="AG30" s="66"/>
      <c r="AH30" s="66"/>
      <c r="AI30" s="66"/>
      <c r="AJ30" s="66"/>
      <c r="AK30" s="66"/>
    </row>
    <row r="31" spans="1:37" ht="16.5" customHeight="1">
      <c r="A31" s="115">
        <v>27</v>
      </c>
      <c r="B31" s="109">
        <v>274.7150177235668</v>
      </c>
      <c r="C31" s="111">
        <v>1769826.2279024487</v>
      </c>
      <c r="D31" s="111">
        <v>1999756.1045766487</v>
      </c>
      <c r="E31" s="111">
        <v>1014100.5981859087</v>
      </c>
      <c r="F31" s="111">
        <v>152240.46966197534</v>
      </c>
      <c r="G31" s="111">
        <v>323064.86084291455</v>
      </c>
      <c r="H31" s="111">
        <v>586639.63516775519</v>
      </c>
      <c r="I31" s="111">
        <v>841814.72311068024</v>
      </c>
      <c r="J31" s="111">
        <v>1199955.1974165398</v>
      </c>
      <c r="K31" s="111">
        <v>7887397.8168648705</v>
      </c>
      <c r="M31" s="121"/>
      <c r="N31" s="124"/>
      <c r="O31" s="124"/>
      <c r="P31" s="124"/>
      <c r="Q31" s="124"/>
      <c r="R31" s="124"/>
      <c r="S31" s="124"/>
      <c r="T31" s="124"/>
      <c r="U31" s="66"/>
      <c r="W31" s="9"/>
      <c r="X31" s="9"/>
      <c r="Y31" s="9"/>
      <c r="Z31" s="9"/>
      <c r="AA31" s="9"/>
      <c r="AB31" s="9"/>
      <c r="AC31" s="9"/>
      <c r="AE31" s="4"/>
      <c r="AF31" s="66"/>
      <c r="AG31" s="66"/>
      <c r="AH31" s="66"/>
      <c r="AI31" s="66"/>
      <c r="AJ31" s="66"/>
      <c r="AK31" s="66"/>
    </row>
    <row r="32" spans="1:37" ht="16.5" customHeight="1">
      <c r="A32" s="115">
        <v>28</v>
      </c>
      <c r="B32" s="109">
        <v>274.80146754966722</v>
      </c>
      <c r="C32" s="111">
        <v>1770383.1729537167</v>
      </c>
      <c r="D32" s="111">
        <v>2000385.4060575669</v>
      </c>
      <c r="E32" s="111">
        <v>1014419.7246067647</v>
      </c>
      <c r="F32" s="111">
        <v>152288.37808080437</v>
      </c>
      <c r="G32" s="111">
        <v>323166.52583840868</v>
      </c>
      <c r="H32" s="111">
        <v>586824.2442760017</v>
      </c>
      <c r="I32" s="111">
        <v>842079.63304179627</v>
      </c>
      <c r="J32" s="111">
        <v>1200332.8102569464</v>
      </c>
      <c r="K32" s="111">
        <v>7889879.895112006</v>
      </c>
      <c r="M32" s="121"/>
      <c r="N32" s="124"/>
      <c r="O32" s="124"/>
      <c r="P32" s="124"/>
      <c r="Q32" s="124"/>
      <c r="R32" s="124"/>
      <c r="S32" s="124"/>
      <c r="T32" s="124"/>
      <c r="U32" s="66"/>
      <c r="W32" s="9"/>
      <c r="X32" s="9"/>
      <c r="Y32" s="9"/>
      <c r="Z32" s="9"/>
      <c r="AA32" s="9"/>
      <c r="AB32" s="9"/>
      <c r="AC32" s="9"/>
      <c r="AE32" s="4"/>
      <c r="AF32" s="66"/>
      <c r="AG32" s="66"/>
      <c r="AH32" s="66"/>
      <c r="AI32" s="66"/>
      <c r="AJ32" s="66"/>
      <c r="AK32" s="66"/>
    </row>
    <row r="33" spans="1:37" ht="16.5" customHeight="1">
      <c r="A33" s="115">
        <v>29</v>
      </c>
      <c r="B33" s="109">
        <v>274.8854212416515</v>
      </c>
      <c r="C33" s="111">
        <v>1770924.0368905857</v>
      </c>
      <c r="D33" s="111">
        <v>2000996.5372197381</v>
      </c>
      <c r="E33" s="111">
        <v>1014729.6366383918</v>
      </c>
      <c r="F33" s="111">
        <v>152334.90320201343</v>
      </c>
      <c r="G33" s="111">
        <v>323265.25538018218</v>
      </c>
      <c r="H33" s="111">
        <v>587003.52301964222</v>
      </c>
      <c r="I33" s="111">
        <v>842336.89401921758</v>
      </c>
      <c r="J33" s="111">
        <v>1200699.5199835338</v>
      </c>
      <c r="K33" s="111">
        <v>7892290.3063533045</v>
      </c>
      <c r="M33" s="121"/>
      <c r="N33" s="124"/>
      <c r="O33" s="124"/>
      <c r="P33" s="124"/>
      <c r="Q33" s="124"/>
      <c r="R33" s="124"/>
      <c r="S33" s="124"/>
      <c r="T33" s="124"/>
      <c r="U33" s="66"/>
      <c r="W33" s="9"/>
      <c r="X33" s="9"/>
      <c r="Y33" s="9"/>
      <c r="Z33" s="9"/>
      <c r="AA33" s="9"/>
      <c r="AB33" s="9"/>
      <c r="AC33" s="9"/>
      <c r="AE33" s="4"/>
      <c r="AF33" s="66"/>
      <c r="AG33" s="66"/>
      <c r="AH33" s="66"/>
      <c r="AI33" s="66"/>
      <c r="AJ33" s="66"/>
      <c r="AK33" s="66"/>
    </row>
    <row r="34" spans="1:37" ht="16.5" customHeight="1">
      <c r="A34" s="115">
        <v>30</v>
      </c>
      <c r="B34" s="109">
        <v>244.16689299827593</v>
      </c>
      <c r="C34" s="111">
        <v>1573022.7447872369</v>
      </c>
      <c r="D34" s="111">
        <v>1777384.5742213619</v>
      </c>
      <c r="E34" s="111">
        <v>901333.29549498763</v>
      </c>
      <c r="F34" s="111">
        <v>135311.43209421253</v>
      </c>
      <c r="G34" s="111">
        <v>287140.26616597251</v>
      </c>
      <c r="H34" s="111">
        <v>521405.70331938227</v>
      </c>
      <c r="I34" s="111">
        <v>748205.49355247698</v>
      </c>
      <c r="J34" s="111">
        <v>1066520.9886164693</v>
      </c>
      <c r="K34" s="111">
        <v>7010324.4982521003</v>
      </c>
      <c r="M34" s="121"/>
      <c r="N34" s="124"/>
      <c r="O34" s="124"/>
      <c r="P34" s="124"/>
      <c r="Q34" s="124"/>
      <c r="R34" s="124"/>
      <c r="S34" s="124"/>
      <c r="T34" s="124"/>
      <c r="U34" s="66"/>
      <c r="W34" s="9"/>
      <c r="X34" s="9"/>
      <c r="Y34" s="9"/>
      <c r="Z34" s="9"/>
      <c r="AA34" s="9"/>
      <c r="AB34" s="9"/>
      <c r="AC34" s="9"/>
      <c r="AE34" s="4"/>
      <c r="AF34" s="66"/>
      <c r="AG34" s="66"/>
      <c r="AH34" s="66"/>
      <c r="AI34" s="66"/>
      <c r="AJ34" s="66"/>
      <c r="AK34" s="66"/>
    </row>
    <row r="35" spans="1:37" ht="16.5" customHeight="1">
      <c r="A35" s="115">
        <v>31</v>
      </c>
      <c r="B35" s="109">
        <v>220.04589695556948</v>
      </c>
      <c r="C35" s="111">
        <v>1417625.4469137364</v>
      </c>
      <c r="D35" s="111">
        <v>1601798.5815640211</v>
      </c>
      <c r="E35" s="111">
        <v>812291.50695919432</v>
      </c>
      <c r="F35" s="111">
        <v>121944.15499124966</v>
      </c>
      <c r="G35" s="111">
        <v>0</v>
      </c>
      <c r="H35" s="111">
        <v>469896.57056197687</v>
      </c>
      <c r="I35" s="111">
        <v>674291.04295889067</v>
      </c>
      <c r="J35" s="111">
        <v>961160.47790192743</v>
      </c>
      <c r="K35" s="111">
        <v>6059007.7818509964</v>
      </c>
      <c r="M35" s="121"/>
      <c r="N35" s="124"/>
      <c r="O35" s="124"/>
      <c r="P35" s="124"/>
      <c r="Q35" s="124"/>
      <c r="R35" s="124"/>
      <c r="S35" s="124"/>
      <c r="T35" s="124"/>
      <c r="U35" s="66"/>
      <c r="W35" s="9"/>
      <c r="X35" s="9"/>
      <c r="Y35" s="9"/>
      <c r="Z35" s="9"/>
      <c r="AA35" s="9"/>
      <c r="AB35" s="9"/>
      <c r="AC35" s="9"/>
      <c r="AE35" s="4"/>
      <c r="AF35" s="66"/>
      <c r="AG35" s="66"/>
      <c r="AH35" s="66"/>
      <c r="AI35" s="66"/>
      <c r="AJ35" s="66"/>
      <c r="AK35" s="66"/>
    </row>
    <row r="36" spans="1:37" ht="16.5" customHeight="1">
      <c r="A36" s="115">
        <v>32</v>
      </c>
      <c r="B36" s="109">
        <v>220.1224471870822</v>
      </c>
      <c r="C36" s="111">
        <v>1418118.6147376359</v>
      </c>
      <c r="D36" s="111">
        <v>1602355.8200944911</v>
      </c>
      <c r="E36" s="111">
        <v>812574.08938301518</v>
      </c>
      <c r="F36" s="111">
        <v>121986.57729234845</v>
      </c>
      <c r="G36" s="111">
        <v>0</v>
      </c>
      <c r="H36" s="111">
        <v>470060.03960076027</v>
      </c>
      <c r="I36" s="111">
        <v>674525.61736431974</v>
      </c>
      <c r="J36" s="111">
        <v>961494.84931317507</v>
      </c>
      <c r="K36" s="111">
        <v>6061115.6077857465</v>
      </c>
      <c r="M36" s="121"/>
      <c r="N36" s="124"/>
      <c r="O36" s="124"/>
      <c r="P36" s="124"/>
      <c r="Q36" s="124"/>
      <c r="R36" s="124"/>
      <c r="S36" s="124"/>
      <c r="T36" s="124"/>
      <c r="U36" s="66"/>
      <c r="W36" s="9"/>
      <c r="X36" s="9"/>
      <c r="Y36" s="9"/>
      <c r="Z36" s="9"/>
      <c r="AA36" s="9"/>
      <c r="AB36" s="9"/>
      <c r="AC36" s="9"/>
      <c r="AE36" s="4"/>
      <c r="AF36" s="66"/>
      <c r="AG36" s="66"/>
      <c r="AH36" s="66"/>
      <c r="AI36" s="66"/>
      <c r="AJ36" s="66"/>
      <c r="AK36" s="66"/>
    </row>
    <row r="37" spans="1:37" ht="16.5" customHeight="1">
      <c r="A37" s="115">
        <v>33</v>
      </c>
      <c r="B37" s="109">
        <v>220.19655770413331</v>
      </c>
      <c r="C37" s="111">
        <v>1418596.0649255703</v>
      </c>
      <c r="D37" s="111">
        <v>1602895.2990065448</v>
      </c>
      <c r="E37" s="111">
        <v>812847.66568873078</v>
      </c>
      <c r="F37" s="111">
        <v>122027.64756224577</v>
      </c>
      <c r="G37" s="111">
        <v>0</v>
      </c>
      <c r="H37" s="111">
        <v>470218.29875617602</v>
      </c>
      <c r="I37" s="111">
        <v>674752.71570392977</v>
      </c>
      <c r="J37" s="111">
        <v>961818.56405165431</v>
      </c>
      <c r="K37" s="111">
        <v>6063156.2556948513</v>
      </c>
      <c r="M37" s="121"/>
      <c r="N37" s="124"/>
      <c r="O37" s="124"/>
      <c r="P37" s="124"/>
      <c r="Q37" s="124"/>
      <c r="R37" s="124"/>
      <c r="S37" s="124"/>
      <c r="T37" s="124"/>
      <c r="U37" s="66"/>
      <c r="W37" s="9"/>
      <c r="X37" s="9"/>
      <c r="Y37" s="9"/>
      <c r="Z37" s="9"/>
      <c r="AA37" s="9"/>
      <c r="AB37" s="9"/>
      <c r="AC37" s="9"/>
      <c r="AE37" s="4"/>
      <c r="AF37" s="66"/>
      <c r="AG37" s="66"/>
      <c r="AH37" s="66"/>
      <c r="AI37" s="66"/>
      <c r="AJ37" s="66"/>
      <c r="AK37" s="66"/>
    </row>
    <row r="38" spans="1:37" ht="16.5" customHeight="1">
      <c r="A38" s="115">
        <v>34</v>
      </c>
      <c r="B38" s="109">
        <v>220.26824245605741</v>
      </c>
      <c r="C38" s="111">
        <v>1419057.8873448439</v>
      </c>
      <c r="D38" s="111">
        <v>1603417.1198427449</v>
      </c>
      <c r="E38" s="111">
        <v>813112.28736980748</v>
      </c>
      <c r="F38" s="111">
        <v>122067.37353132805</v>
      </c>
      <c r="G38" s="111">
        <v>0</v>
      </c>
      <c r="H38" s="111">
        <v>470371.37781630288</v>
      </c>
      <c r="I38" s="111">
        <v>674972.38072294591</v>
      </c>
      <c r="J38" s="111">
        <v>962131.68304805877</v>
      </c>
      <c r="K38" s="111">
        <v>6065130.1096760314</v>
      </c>
      <c r="M38" s="121"/>
      <c r="N38" s="124"/>
      <c r="O38" s="124"/>
      <c r="P38" s="124"/>
      <c r="Q38" s="124"/>
      <c r="R38" s="124"/>
      <c r="S38" s="124"/>
      <c r="T38" s="124"/>
      <c r="U38" s="66"/>
      <c r="W38" s="9"/>
      <c r="X38" s="9"/>
      <c r="Y38" s="9"/>
      <c r="Z38" s="9"/>
      <c r="AA38" s="9"/>
      <c r="AB38" s="9"/>
      <c r="AC38" s="9"/>
      <c r="AE38" s="4"/>
      <c r="AF38" s="66"/>
      <c r="AG38" s="66"/>
      <c r="AH38" s="66"/>
      <c r="AI38" s="66"/>
      <c r="AJ38" s="66"/>
      <c r="AK38" s="66"/>
    </row>
    <row r="39" spans="1:37" ht="16.5" customHeight="1">
      <c r="A39" s="115">
        <v>35</v>
      </c>
      <c r="B39" s="109">
        <v>220.33751533045063</v>
      </c>
      <c r="C39" s="111">
        <v>1419504.1714650178</v>
      </c>
      <c r="D39" s="111">
        <v>1603921.3836962371</v>
      </c>
      <c r="E39" s="111">
        <v>813368.00569180655</v>
      </c>
      <c r="F39" s="111">
        <v>122105.7628957678</v>
      </c>
      <c r="G39" s="111">
        <v>0</v>
      </c>
      <c r="H39" s="111">
        <v>470519.30643738009</v>
      </c>
      <c r="I39" s="111">
        <v>675184.65497740649</v>
      </c>
      <c r="J39" s="111">
        <v>962434.26696340833</v>
      </c>
      <c r="K39" s="111">
        <v>6067037.5521270232</v>
      </c>
      <c r="L39" s="9"/>
      <c r="M39" s="121"/>
      <c r="N39" s="124"/>
      <c r="O39" s="124"/>
      <c r="P39" s="124"/>
      <c r="Q39" s="124"/>
      <c r="R39" s="124"/>
      <c r="S39" s="124"/>
      <c r="T39" s="124"/>
      <c r="U39" s="66"/>
      <c r="W39" s="9"/>
      <c r="X39" s="9"/>
      <c r="Y39" s="9"/>
      <c r="Z39" s="9"/>
      <c r="AA39" s="9"/>
      <c r="AB39" s="9"/>
      <c r="AC39" s="9"/>
      <c r="AE39" s="4"/>
      <c r="AF39" s="66"/>
      <c r="AG39" s="66"/>
      <c r="AH39" s="66"/>
      <c r="AI39" s="66"/>
      <c r="AJ39" s="66"/>
      <c r="AK39" s="66"/>
    </row>
    <row r="40" spans="1:37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M40" s="71"/>
      <c r="AE40" s="71"/>
      <c r="AF40" s="66"/>
      <c r="AG40" s="66"/>
      <c r="AH40" s="66"/>
      <c r="AI40" s="66"/>
      <c r="AJ40" s="66"/>
      <c r="AK40" s="66"/>
    </row>
    <row r="41" spans="1:37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M41" s="71"/>
    </row>
    <row r="42" spans="1:37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M42" s="71"/>
    </row>
    <row r="43" spans="1:37">
      <c r="G43" s="1"/>
      <c r="H43" s="1"/>
      <c r="I43" s="1"/>
      <c r="J43" s="1"/>
      <c r="K43" s="1"/>
    </row>
  </sheetData>
  <mergeCells count="5">
    <mergeCell ref="A42:K42"/>
    <mergeCell ref="A2:K2"/>
    <mergeCell ref="B3:K3"/>
    <mergeCell ref="A40:K40"/>
    <mergeCell ref="A41:K41"/>
  </mergeCells>
  <printOptions horizontalCentered="1" verticalCentered="1"/>
  <pageMargins left="1.3779527559055118" right="0.78740157480314965" top="0.98425196850393704" bottom="0.59055118110236227" header="0.31496062992125984" footer="0.31496062992125984"/>
  <pageSetup paperSize="9" scale="57" fitToWidth="3" orientation="landscape" r:id="rId1"/>
  <colBreaks count="1" manualBreakCount="1">
    <brk id="36" min="25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topLeftCell="A4" zoomScale="85" zoomScaleNormal="85" zoomScaleSheetLayoutView="85" workbookViewId="0">
      <selection activeCell="S6" sqref="S6:AF39"/>
    </sheetView>
  </sheetViews>
  <sheetFormatPr defaultRowHeight="15" customHeight="1"/>
  <cols>
    <col min="1" max="3" width="14.5703125" style="10" customWidth="1"/>
    <col min="4" max="4" width="16.42578125" style="10" customWidth="1"/>
    <col min="5" max="5" width="18.140625" style="13" customWidth="1"/>
    <col min="6" max="6" width="18.140625" style="10" customWidth="1"/>
    <col min="7" max="7" width="18.28515625" style="10" customWidth="1"/>
    <col min="8" max="8" width="14.5703125" style="10" customWidth="1"/>
    <col min="9" max="9" width="16.28515625" style="10" customWidth="1"/>
    <col min="10" max="16" width="18.140625" style="13" customWidth="1"/>
    <col min="17" max="17" width="18.140625" style="10" customWidth="1"/>
    <col min="18" max="18" width="15" style="10" bestFit="1" customWidth="1"/>
    <col min="19" max="19" width="20.140625" style="10" customWidth="1"/>
    <col min="20" max="20" width="16.42578125" style="10" customWidth="1"/>
    <col min="21" max="21" width="12" style="10" customWidth="1"/>
    <col min="22" max="22" width="16.42578125" style="10" customWidth="1"/>
    <col min="23" max="23" width="11.85546875" style="10" bestFit="1" customWidth="1"/>
    <col min="24" max="24" width="14.7109375" style="10" bestFit="1" customWidth="1"/>
    <col min="25" max="25" width="13.7109375" style="10" bestFit="1" customWidth="1"/>
    <col min="26" max="26" width="10.85546875" style="10" bestFit="1" customWidth="1"/>
    <col min="27" max="27" width="13.7109375" style="10" bestFit="1" customWidth="1"/>
    <col min="28" max="28" width="9.140625" style="10"/>
    <col min="29" max="29" width="14.7109375" style="10" bestFit="1" customWidth="1"/>
    <col min="30" max="30" width="11.85546875" style="10" bestFit="1" customWidth="1"/>
    <col min="31" max="31" width="14.7109375" style="10" bestFit="1" customWidth="1"/>
    <col min="32" max="16384" width="9.140625" style="10"/>
  </cols>
  <sheetData>
    <row r="1" spans="1:31" ht="15" customHeight="1">
      <c r="A1" s="29" t="s">
        <v>44</v>
      </c>
      <c r="B1" s="29"/>
      <c r="C1" s="29"/>
      <c r="D1" s="29"/>
      <c r="E1" s="30"/>
      <c r="F1" s="30"/>
      <c r="G1" s="29"/>
      <c r="H1" s="29"/>
      <c r="I1" s="29"/>
      <c r="J1" s="30"/>
      <c r="K1" s="30"/>
      <c r="L1" s="30"/>
      <c r="M1" s="30"/>
      <c r="N1" s="30"/>
      <c r="O1" s="30"/>
      <c r="P1" s="30"/>
      <c r="Q1" s="30"/>
      <c r="R1" s="30"/>
    </row>
    <row r="2" spans="1:31" ht="15" customHeight="1">
      <c r="A2" s="36" t="s">
        <v>82</v>
      </c>
      <c r="B2" s="36"/>
      <c r="C2" s="36"/>
      <c r="D2" s="36"/>
      <c r="E2" s="31"/>
      <c r="F2" s="31"/>
      <c r="G2" s="36"/>
      <c r="H2" s="36"/>
      <c r="I2" s="36"/>
      <c r="J2" s="31"/>
      <c r="K2" s="31"/>
      <c r="L2" s="31"/>
      <c r="M2" s="31"/>
      <c r="N2" s="31"/>
      <c r="O2" s="31"/>
      <c r="P2" s="31"/>
      <c r="Q2" s="31"/>
      <c r="R2" s="31"/>
    </row>
    <row r="3" spans="1:31" s="23" customFormat="1" ht="43.5" customHeight="1">
      <c r="A3" s="34" t="s">
        <v>0</v>
      </c>
      <c r="B3" s="179" t="s">
        <v>87</v>
      </c>
      <c r="C3" s="180"/>
      <c r="D3" s="180"/>
      <c r="E3" s="181"/>
      <c r="F3" s="176" t="s">
        <v>91</v>
      </c>
      <c r="G3" s="177"/>
      <c r="H3" s="177"/>
      <c r="I3" s="177"/>
      <c r="J3" s="178"/>
      <c r="K3" s="176" t="s">
        <v>97</v>
      </c>
      <c r="L3" s="177"/>
      <c r="M3" s="177"/>
      <c r="N3" s="177"/>
      <c r="O3" s="177"/>
      <c r="P3" s="178"/>
      <c r="Q3" s="34" t="s">
        <v>8</v>
      </c>
    </row>
    <row r="4" spans="1:31" s="23" customFormat="1" ht="43.5" customHeight="1">
      <c r="A4" s="106"/>
      <c r="B4" s="106" t="s">
        <v>83</v>
      </c>
      <c r="C4" s="106" t="s">
        <v>84</v>
      </c>
      <c r="D4" s="106" t="s">
        <v>85</v>
      </c>
      <c r="E4" s="106" t="s">
        <v>86</v>
      </c>
      <c r="F4" s="106" t="s">
        <v>88</v>
      </c>
      <c r="G4" s="106" t="s">
        <v>89</v>
      </c>
      <c r="H4" s="106" t="s">
        <v>90</v>
      </c>
      <c r="I4" s="106" t="s">
        <v>85</v>
      </c>
      <c r="J4" s="106" t="s">
        <v>86</v>
      </c>
      <c r="K4" s="106" t="s">
        <v>92</v>
      </c>
      <c r="L4" s="106" t="s">
        <v>93</v>
      </c>
      <c r="M4" s="106" t="s">
        <v>94</v>
      </c>
      <c r="N4" s="106" t="s">
        <v>95</v>
      </c>
      <c r="O4" s="106" t="s">
        <v>96</v>
      </c>
      <c r="P4" s="106" t="s">
        <v>86</v>
      </c>
      <c r="Q4" s="106"/>
    </row>
    <row r="5" spans="1:31" s="12" customFormat="1" ht="15" customHeight="1">
      <c r="A5" s="115">
        <v>1</v>
      </c>
      <c r="B5" s="84">
        <v>216.54313809059056</v>
      </c>
      <c r="C5" s="116">
        <v>0</v>
      </c>
      <c r="D5" s="86">
        <v>179.3</v>
      </c>
      <c r="E5" s="87">
        <v>0</v>
      </c>
      <c r="F5" s="84">
        <v>0</v>
      </c>
      <c r="G5" s="118"/>
      <c r="H5" s="117">
        <v>550858</v>
      </c>
      <c r="I5" s="119">
        <v>224.125</v>
      </c>
      <c r="J5" s="87">
        <v>0</v>
      </c>
      <c r="K5" s="87">
        <v>0</v>
      </c>
      <c r="L5" s="87">
        <v>216.54313809059056</v>
      </c>
      <c r="M5" s="87">
        <v>0</v>
      </c>
      <c r="N5" s="87">
        <v>0</v>
      </c>
      <c r="O5" s="87">
        <v>663.91599999999994</v>
      </c>
      <c r="P5" s="87">
        <v>0</v>
      </c>
      <c r="Q5" s="87"/>
      <c r="R5" s="24"/>
      <c r="S5" s="25"/>
      <c r="T5" s="25"/>
    </row>
    <row r="6" spans="1:31" s="12" customFormat="1" ht="15" customHeight="1">
      <c r="A6" s="115">
        <v>2</v>
      </c>
      <c r="B6" s="84">
        <v>216.69968270037836</v>
      </c>
      <c r="C6" s="116">
        <v>0</v>
      </c>
      <c r="D6" s="86">
        <v>179.3</v>
      </c>
      <c r="E6" s="87">
        <v>0</v>
      </c>
      <c r="F6" s="84">
        <v>0</v>
      </c>
      <c r="G6" s="118"/>
      <c r="H6" s="117">
        <v>550858</v>
      </c>
      <c r="I6" s="119">
        <v>224.125</v>
      </c>
      <c r="J6" s="87">
        <v>0</v>
      </c>
      <c r="K6" s="87">
        <v>0</v>
      </c>
      <c r="L6" s="87">
        <v>216.69968270037836</v>
      </c>
      <c r="M6" s="87">
        <v>0</v>
      </c>
      <c r="N6" s="87">
        <v>0</v>
      </c>
      <c r="O6" s="87">
        <v>663.91599999999994</v>
      </c>
      <c r="P6" s="87">
        <v>0</v>
      </c>
      <c r="Q6" s="87"/>
      <c r="R6" s="24"/>
      <c r="S6" s="25"/>
      <c r="T6" s="25"/>
    </row>
    <row r="7" spans="1:31" s="12" customFormat="1" ht="15" customHeight="1">
      <c r="A7" s="115">
        <v>3</v>
      </c>
      <c r="B7" s="84">
        <v>216.85333915426463</v>
      </c>
      <c r="C7" s="117">
        <v>79151.468791306586</v>
      </c>
      <c r="D7" s="86">
        <v>179.3</v>
      </c>
      <c r="E7" s="87">
        <v>14191858.354281273</v>
      </c>
      <c r="F7" s="84">
        <v>20075</v>
      </c>
      <c r="G7" s="118">
        <v>55</v>
      </c>
      <c r="H7" s="117">
        <v>550858</v>
      </c>
      <c r="I7" s="119">
        <v>224.125</v>
      </c>
      <c r="J7" s="87">
        <v>4499309.375</v>
      </c>
      <c r="K7" s="87">
        <v>8059</v>
      </c>
      <c r="L7" s="87">
        <v>271.85333915426463</v>
      </c>
      <c r="M7" s="87">
        <v>24177</v>
      </c>
      <c r="N7" s="87">
        <v>18535.699999999997</v>
      </c>
      <c r="O7" s="87">
        <v>663.91599999999994</v>
      </c>
      <c r="P7" s="87">
        <v>12306147.801199997</v>
      </c>
      <c r="Q7" s="87">
        <v>30997315.530481271</v>
      </c>
      <c r="R7" s="26"/>
      <c r="S7" s="25"/>
      <c r="T7" s="25"/>
      <c r="U7" s="126"/>
      <c r="V7" s="125"/>
      <c r="W7" s="127"/>
      <c r="X7" s="126"/>
      <c r="Y7" s="126"/>
      <c r="Z7" s="128"/>
      <c r="AA7" s="126"/>
      <c r="AC7" s="126"/>
      <c r="AD7" s="128"/>
      <c r="AE7" s="126"/>
    </row>
    <row r="8" spans="1:31" s="12" customFormat="1" ht="15" customHeight="1">
      <c r="A8" s="115">
        <v>4</v>
      </c>
      <c r="B8" s="84">
        <v>217.00412337228326</v>
      </c>
      <c r="C8" s="117">
        <v>79206.505030883389</v>
      </c>
      <c r="D8" s="86">
        <v>179.3</v>
      </c>
      <c r="E8" s="87">
        <v>14201726.352037393</v>
      </c>
      <c r="F8" s="84">
        <v>20075</v>
      </c>
      <c r="G8" s="118">
        <v>55</v>
      </c>
      <c r="H8" s="117">
        <v>530783</v>
      </c>
      <c r="I8" s="119">
        <v>224.125</v>
      </c>
      <c r="J8" s="87">
        <v>4499309.375</v>
      </c>
      <c r="K8" s="87">
        <v>8059</v>
      </c>
      <c r="L8" s="87">
        <v>272.00412337228329</v>
      </c>
      <c r="M8" s="87">
        <v>24177</v>
      </c>
      <c r="N8" s="87">
        <v>18535.699999999997</v>
      </c>
      <c r="O8" s="87">
        <v>663.91599999999994</v>
      </c>
      <c r="P8" s="87">
        <v>12306147.801199997</v>
      </c>
      <c r="Q8" s="87">
        <v>31007183.528237388</v>
      </c>
      <c r="R8" s="26"/>
      <c r="S8" s="25"/>
      <c r="T8" s="25"/>
      <c r="U8" s="126"/>
      <c r="V8" s="125"/>
      <c r="W8" s="127"/>
      <c r="X8" s="126"/>
      <c r="Y8" s="126"/>
      <c r="Z8" s="128"/>
      <c r="AA8" s="126"/>
      <c r="AC8" s="126"/>
      <c r="AD8" s="128"/>
      <c r="AE8" s="126"/>
    </row>
    <row r="9" spans="1:31" s="12" customFormat="1" ht="15" customHeight="1">
      <c r="A9" s="115">
        <v>5</v>
      </c>
      <c r="B9" s="84">
        <v>217.15205120494144</v>
      </c>
      <c r="C9" s="117">
        <v>79260.49868980363</v>
      </c>
      <c r="D9" s="86">
        <v>179.3</v>
      </c>
      <c r="E9" s="87">
        <v>14211407.415081792</v>
      </c>
      <c r="F9" s="84">
        <v>20075</v>
      </c>
      <c r="G9" s="118">
        <v>55</v>
      </c>
      <c r="H9" s="117">
        <v>510708</v>
      </c>
      <c r="I9" s="119">
        <v>224.125</v>
      </c>
      <c r="J9" s="87">
        <v>4499309.375</v>
      </c>
      <c r="K9" s="87">
        <v>8059</v>
      </c>
      <c r="L9" s="87">
        <v>272.15205120494147</v>
      </c>
      <c r="M9" s="87">
        <v>24177</v>
      </c>
      <c r="N9" s="87">
        <v>18535.699999999997</v>
      </c>
      <c r="O9" s="87">
        <v>663.91599999999994</v>
      </c>
      <c r="P9" s="87">
        <v>12306147.801199997</v>
      </c>
      <c r="Q9" s="87">
        <v>31016864.591281787</v>
      </c>
      <c r="R9" s="26"/>
      <c r="S9" s="25"/>
      <c r="T9" s="25"/>
      <c r="U9" s="126"/>
      <c r="V9" s="125"/>
      <c r="W9" s="127"/>
      <c r="X9" s="125"/>
      <c r="Y9" s="125"/>
      <c r="Z9" s="128"/>
      <c r="AA9" s="126"/>
      <c r="AC9" s="126"/>
      <c r="AD9" s="128"/>
      <c r="AE9" s="126"/>
    </row>
    <row r="10" spans="1:31" s="12" customFormat="1" ht="15" customHeight="1">
      <c r="A10" s="115">
        <v>6</v>
      </c>
      <c r="B10" s="84">
        <v>217.2971384334933</v>
      </c>
      <c r="C10" s="117">
        <v>79313.455528225051</v>
      </c>
      <c r="D10" s="86">
        <v>179.3</v>
      </c>
      <c r="E10" s="87">
        <v>14220902.576210752</v>
      </c>
      <c r="F10" s="84">
        <v>20075</v>
      </c>
      <c r="G10" s="118">
        <v>55</v>
      </c>
      <c r="H10" s="117">
        <v>490633</v>
      </c>
      <c r="I10" s="119">
        <v>224.125</v>
      </c>
      <c r="J10" s="87">
        <v>4499309.375</v>
      </c>
      <c r="K10" s="87">
        <v>8059</v>
      </c>
      <c r="L10" s="87">
        <v>272.29713843349327</v>
      </c>
      <c r="M10" s="87">
        <v>24177</v>
      </c>
      <c r="N10" s="87">
        <v>18535.699999999997</v>
      </c>
      <c r="O10" s="87">
        <v>663.91599999999994</v>
      </c>
      <c r="P10" s="87">
        <v>12306147.801199997</v>
      </c>
      <c r="Q10" s="87">
        <v>31026359.752410747</v>
      </c>
      <c r="R10" s="26"/>
      <c r="S10" s="25"/>
      <c r="T10" s="25"/>
      <c r="U10" s="126"/>
      <c r="V10" s="125"/>
      <c r="W10" s="127"/>
      <c r="X10" s="125"/>
      <c r="Y10" s="125"/>
      <c r="Z10" s="128"/>
      <c r="AA10" s="126"/>
      <c r="AC10" s="126"/>
      <c r="AD10" s="128"/>
      <c r="AE10" s="126"/>
    </row>
    <row r="11" spans="1:31" s="12" customFormat="1" ht="15" customHeight="1">
      <c r="A11" s="115">
        <v>7</v>
      </c>
      <c r="B11" s="84">
        <v>217.43940077021301</v>
      </c>
      <c r="C11" s="117">
        <v>79365.381281127746</v>
      </c>
      <c r="D11" s="86">
        <v>179.3</v>
      </c>
      <c r="E11" s="87">
        <v>14230212.863706205</v>
      </c>
      <c r="F11" s="84">
        <v>20075</v>
      </c>
      <c r="G11" s="118">
        <v>55</v>
      </c>
      <c r="H11" s="117">
        <v>470558</v>
      </c>
      <c r="I11" s="119">
        <v>224.125</v>
      </c>
      <c r="J11" s="87">
        <v>4499309.375</v>
      </c>
      <c r="K11" s="87">
        <v>8059</v>
      </c>
      <c r="L11" s="87">
        <v>272.43940077021301</v>
      </c>
      <c r="M11" s="87">
        <v>24177</v>
      </c>
      <c r="N11" s="87">
        <v>18535.699999999997</v>
      </c>
      <c r="O11" s="87">
        <v>663.91599999999994</v>
      </c>
      <c r="P11" s="87">
        <v>12306147.801199997</v>
      </c>
      <c r="Q11" s="87">
        <v>31035670.039906204</v>
      </c>
      <c r="R11" s="24"/>
      <c r="S11" s="25"/>
      <c r="T11" s="25"/>
      <c r="U11" s="126"/>
      <c r="V11" s="126"/>
      <c r="W11" s="127"/>
      <c r="X11" s="126"/>
      <c r="Y11" s="126"/>
      <c r="Z11" s="128"/>
      <c r="AA11" s="126"/>
      <c r="AC11" s="126"/>
      <c r="AD11" s="128"/>
      <c r="AE11" s="126"/>
    </row>
    <row r="12" spans="1:31" s="12" customFormat="1" ht="15" customHeight="1">
      <c r="A12" s="115">
        <v>8</v>
      </c>
      <c r="B12" s="84">
        <v>217.57885385866652</v>
      </c>
      <c r="C12" s="117">
        <v>79416.281658413282</v>
      </c>
      <c r="D12" s="86">
        <v>179.3</v>
      </c>
      <c r="E12" s="87">
        <v>14239339.301353503</v>
      </c>
      <c r="F12" s="84">
        <v>20075</v>
      </c>
      <c r="G12" s="118">
        <v>55</v>
      </c>
      <c r="H12" s="117">
        <v>450483</v>
      </c>
      <c r="I12" s="119">
        <v>224.125</v>
      </c>
      <c r="J12" s="87">
        <v>4499309.375</v>
      </c>
      <c r="K12" s="87">
        <v>8059</v>
      </c>
      <c r="L12" s="87">
        <v>272.57885385866655</v>
      </c>
      <c r="M12" s="87">
        <v>24177</v>
      </c>
      <c r="N12" s="87">
        <v>18535.699999999997</v>
      </c>
      <c r="O12" s="87">
        <v>663.91599999999994</v>
      </c>
      <c r="P12" s="87">
        <v>12306147.801199997</v>
      </c>
      <c r="Q12" s="87">
        <v>31044796.477553502</v>
      </c>
      <c r="R12" s="24"/>
      <c r="S12" s="25"/>
      <c r="T12" s="25"/>
      <c r="U12" s="126"/>
      <c r="V12" s="126"/>
      <c r="W12" s="127"/>
      <c r="X12" s="126"/>
      <c r="Y12" s="126"/>
      <c r="Z12" s="128"/>
      <c r="AA12" s="126"/>
      <c r="AC12" s="126"/>
      <c r="AD12" s="128"/>
      <c r="AE12" s="126"/>
    </row>
    <row r="13" spans="1:31" s="12" customFormat="1" ht="15" customHeight="1">
      <c r="A13" s="115">
        <v>9</v>
      </c>
      <c r="B13" s="84">
        <v>217.71551327398231</v>
      </c>
      <c r="C13" s="117">
        <v>79466.16234500354</v>
      </c>
      <c r="D13" s="86">
        <v>179.3</v>
      </c>
      <c r="E13" s="87">
        <v>14248282.908459136</v>
      </c>
      <c r="F13" s="84">
        <v>20075</v>
      </c>
      <c r="G13" s="118">
        <v>55</v>
      </c>
      <c r="H13" s="117">
        <v>430408</v>
      </c>
      <c r="I13" s="119">
        <v>224.125</v>
      </c>
      <c r="J13" s="87">
        <v>4499309.375</v>
      </c>
      <c r="K13" s="87">
        <v>8059</v>
      </c>
      <c r="L13" s="87">
        <v>272.71551327398231</v>
      </c>
      <c r="M13" s="87">
        <v>24177</v>
      </c>
      <c r="N13" s="87">
        <v>18535.699999999997</v>
      </c>
      <c r="O13" s="87">
        <v>663.91599999999994</v>
      </c>
      <c r="P13" s="87">
        <v>12306147.801199997</v>
      </c>
      <c r="Q13" s="87">
        <v>31053740.084659129</v>
      </c>
      <c r="R13" s="26"/>
      <c r="S13" s="25"/>
      <c r="T13" s="25"/>
      <c r="U13" s="126"/>
      <c r="V13" s="125"/>
      <c r="W13" s="127"/>
      <c r="X13" s="126"/>
      <c r="Y13" s="126"/>
      <c r="Z13" s="128"/>
      <c r="AA13" s="126"/>
      <c r="AC13" s="126"/>
      <c r="AD13" s="128"/>
      <c r="AE13" s="126"/>
    </row>
    <row r="14" spans="1:31" s="12" customFormat="1" ht="15" customHeight="1">
      <c r="A14" s="115">
        <v>10</v>
      </c>
      <c r="B14" s="84">
        <v>217.84939452312156</v>
      </c>
      <c r="C14" s="117">
        <v>79515.029000939365</v>
      </c>
      <c r="D14" s="86">
        <v>179.3</v>
      </c>
      <c r="E14" s="87">
        <v>14257044.699868429</v>
      </c>
      <c r="F14" s="84">
        <v>20075</v>
      </c>
      <c r="G14" s="118">
        <v>55</v>
      </c>
      <c r="H14" s="117">
        <v>410333</v>
      </c>
      <c r="I14" s="119">
        <v>224.125</v>
      </c>
      <c r="J14" s="87">
        <v>4499309.375</v>
      </c>
      <c r="K14" s="87">
        <v>8059</v>
      </c>
      <c r="L14" s="87">
        <v>272.84939452312153</v>
      </c>
      <c r="M14" s="87">
        <v>24177</v>
      </c>
      <c r="N14" s="87">
        <v>18535.699999999997</v>
      </c>
      <c r="O14" s="87">
        <v>663.91599999999994</v>
      </c>
      <c r="P14" s="87">
        <v>12306147.801199997</v>
      </c>
      <c r="Q14" s="87">
        <v>31062501.876068428</v>
      </c>
      <c r="R14" s="26"/>
      <c r="S14" s="25"/>
      <c r="T14" s="25"/>
      <c r="U14" s="126"/>
      <c r="V14" s="125"/>
      <c r="W14" s="127"/>
      <c r="X14" s="126"/>
      <c r="Y14" s="126"/>
      <c r="Z14" s="128"/>
      <c r="AA14" s="126"/>
      <c r="AC14" s="126"/>
      <c r="AD14" s="128"/>
      <c r="AE14" s="126"/>
    </row>
    <row r="15" spans="1:31" s="12" customFormat="1" ht="15" customHeight="1">
      <c r="A15" s="115">
        <v>11</v>
      </c>
      <c r="B15" s="84">
        <v>217.98051304514644</v>
      </c>
      <c r="C15" s="117">
        <v>79562.887261478449</v>
      </c>
      <c r="D15" s="86">
        <v>179.3</v>
      </c>
      <c r="E15" s="87">
        <v>14265625.685983086</v>
      </c>
      <c r="F15" s="84">
        <v>20075</v>
      </c>
      <c r="G15" s="118">
        <v>55</v>
      </c>
      <c r="H15" s="117">
        <v>390258</v>
      </c>
      <c r="I15" s="119">
        <v>224.125</v>
      </c>
      <c r="J15" s="87">
        <v>4499309.375</v>
      </c>
      <c r="K15" s="87">
        <v>8059</v>
      </c>
      <c r="L15" s="87">
        <v>272.98051304514644</v>
      </c>
      <c r="M15" s="87">
        <v>24177</v>
      </c>
      <c r="N15" s="87">
        <v>18535.699999999997</v>
      </c>
      <c r="O15" s="87">
        <v>663.91599999999994</v>
      </c>
      <c r="P15" s="87">
        <v>12306147.801199997</v>
      </c>
      <c r="Q15" s="87">
        <v>31071082.862183079</v>
      </c>
      <c r="R15" s="24"/>
      <c r="S15" s="25"/>
      <c r="T15" s="25"/>
      <c r="U15" s="126"/>
      <c r="V15" s="126"/>
      <c r="W15" s="127"/>
      <c r="X15" s="126"/>
      <c r="Y15" s="126"/>
      <c r="Z15" s="128"/>
      <c r="AA15" s="126"/>
      <c r="AC15" s="126"/>
      <c r="AD15" s="128"/>
      <c r="AE15" s="126"/>
    </row>
    <row r="16" spans="1:31" s="12" customFormat="1" ht="15" customHeight="1">
      <c r="A16" s="115">
        <v>12</v>
      </c>
      <c r="B16" s="84">
        <v>218.10888421148846</v>
      </c>
      <c r="C16" s="117">
        <v>79609.742737193286</v>
      </c>
      <c r="D16" s="86">
        <v>179.3</v>
      </c>
      <c r="E16" s="87">
        <v>14274026.872778757</v>
      </c>
      <c r="F16" s="84">
        <v>20075</v>
      </c>
      <c r="G16" s="118">
        <v>55</v>
      </c>
      <c r="H16" s="117">
        <v>370183</v>
      </c>
      <c r="I16" s="119">
        <v>224.125</v>
      </c>
      <c r="J16" s="87">
        <v>4499309.375</v>
      </c>
      <c r="K16" s="87">
        <v>8059</v>
      </c>
      <c r="L16" s="87">
        <v>273.10888421148843</v>
      </c>
      <c r="M16" s="87">
        <v>24177</v>
      </c>
      <c r="N16" s="87">
        <v>18535.699999999997</v>
      </c>
      <c r="O16" s="87">
        <v>663.91599999999994</v>
      </c>
      <c r="P16" s="87">
        <v>12306147.801199997</v>
      </c>
      <c r="Q16" s="87">
        <v>31079484.048978753</v>
      </c>
      <c r="R16" s="24"/>
      <c r="S16" s="25"/>
      <c r="T16" s="25"/>
      <c r="U16" s="126"/>
      <c r="V16" s="126"/>
      <c r="W16" s="127"/>
      <c r="X16" s="126"/>
      <c r="Y16" s="126"/>
      <c r="Z16" s="128"/>
      <c r="AA16" s="126"/>
      <c r="AC16" s="126"/>
      <c r="AD16" s="128"/>
      <c r="AE16" s="126"/>
    </row>
    <row r="17" spans="1:31" s="12" customFormat="1" ht="15" customHeight="1">
      <c r="A17" s="115">
        <v>13</v>
      </c>
      <c r="B17" s="84">
        <v>218.23452332621505</v>
      </c>
      <c r="C17" s="117">
        <v>79655.601014068496</v>
      </c>
      <c r="D17" s="86">
        <v>179.3</v>
      </c>
      <c r="E17" s="87">
        <v>14282249.261822483</v>
      </c>
      <c r="F17" s="84">
        <v>20075</v>
      </c>
      <c r="G17" s="118">
        <v>55</v>
      </c>
      <c r="H17" s="117">
        <v>350108</v>
      </c>
      <c r="I17" s="119">
        <v>224.125</v>
      </c>
      <c r="J17" s="87">
        <v>4499309.375</v>
      </c>
      <c r="K17" s="87">
        <v>8059</v>
      </c>
      <c r="L17" s="87">
        <v>273.23452332621503</v>
      </c>
      <c r="M17" s="87">
        <v>24177</v>
      </c>
      <c r="N17" s="87">
        <v>18535.699999999997</v>
      </c>
      <c r="O17" s="87">
        <v>663.91599999999994</v>
      </c>
      <c r="P17" s="87">
        <v>12306147.801199997</v>
      </c>
      <c r="Q17" s="87">
        <v>31087706.438022479</v>
      </c>
      <c r="R17" s="24"/>
      <c r="S17" s="25"/>
      <c r="T17" s="25"/>
      <c r="U17" s="126"/>
      <c r="V17" s="126"/>
      <c r="W17" s="127"/>
      <c r="X17" s="126"/>
      <c r="Y17" s="126"/>
      <c r="Z17" s="128"/>
      <c r="AA17" s="126"/>
      <c r="AC17" s="126"/>
      <c r="AD17" s="128"/>
      <c r="AE17" s="126"/>
    </row>
    <row r="18" spans="1:31" s="12" customFormat="1" ht="15" customHeight="1">
      <c r="A18" s="115">
        <v>14</v>
      </c>
      <c r="B18" s="84">
        <v>218.35744562629537</v>
      </c>
      <c r="C18" s="117">
        <v>79700.467653597807</v>
      </c>
      <c r="D18" s="86">
        <v>179.3</v>
      </c>
      <c r="E18" s="87">
        <v>14290293.850290088</v>
      </c>
      <c r="F18" s="84">
        <v>20075</v>
      </c>
      <c r="G18" s="118">
        <v>55</v>
      </c>
      <c r="H18" s="117">
        <v>330033</v>
      </c>
      <c r="I18" s="119">
        <v>224.125</v>
      </c>
      <c r="J18" s="87">
        <v>4499309.375</v>
      </c>
      <c r="K18" s="87">
        <v>8059</v>
      </c>
      <c r="L18" s="87">
        <v>273.35744562629537</v>
      </c>
      <c r="M18" s="87">
        <v>24177</v>
      </c>
      <c r="N18" s="87">
        <v>18535.699999999997</v>
      </c>
      <c r="O18" s="87">
        <v>663.91599999999994</v>
      </c>
      <c r="P18" s="87">
        <v>12306147.801199997</v>
      </c>
      <c r="Q18" s="87">
        <v>31095751.026490085</v>
      </c>
      <c r="R18" s="24"/>
      <c r="S18" s="25"/>
      <c r="T18" s="25"/>
      <c r="U18" s="126"/>
      <c r="V18" s="126"/>
      <c r="W18" s="127"/>
      <c r="X18" s="126"/>
      <c r="Y18" s="126"/>
      <c r="Z18" s="128"/>
      <c r="AA18" s="126"/>
      <c r="AC18" s="126"/>
      <c r="AD18" s="128"/>
      <c r="AE18" s="126"/>
    </row>
    <row r="19" spans="1:31" s="12" customFormat="1" ht="15" customHeight="1">
      <c r="A19" s="115">
        <v>15</v>
      </c>
      <c r="B19" s="84">
        <v>218.47766628186525</v>
      </c>
      <c r="C19" s="117">
        <v>79744.348192880818</v>
      </c>
      <c r="D19" s="86">
        <v>179.3</v>
      </c>
      <c r="E19" s="87">
        <v>14298161.630983531</v>
      </c>
      <c r="F19" s="84">
        <v>20075</v>
      </c>
      <c r="G19" s="118">
        <v>55</v>
      </c>
      <c r="H19" s="117">
        <v>309958</v>
      </c>
      <c r="I19" s="119">
        <v>224.125</v>
      </c>
      <c r="J19" s="87">
        <v>4499309.375</v>
      </c>
      <c r="K19" s="87">
        <v>8059</v>
      </c>
      <c r="L19" s="87">
        <v>273.47766628186525</v>
      </c>
      <c r="M19" s="87">
        <v>24177</v>
      </c>
      <c r="N19" s="87">
        <v>18535.699999999997</v>
      </c>
      <c r="O19" s="87">
        <v>663.91599999999994</v>
      </c>
      <c r="P19" s="87">
        <v>12306147.801199997</v>
      </c>
      <c r="Q19" s="87">
        <v>31103618.807183526</v>
      </c>
      <c r="R19" s="24"/>
      <c r="S19" s="25"/>
      <c r="T19" s="25"/>
      <c r="U19" s="126"/>
      <c r="V19" s="126"/>
      <c r="W19" s="127"/>
      <c r="X19" s="126"/>
      <c r="Y19" s="126"/>
      <c r="Z19" s="128"/>
      <c r="AA19" s="126"/>
      <c r="AC19" s="126"/>
      <c r="AD19" s="128"/>
      <c r="AE19" s="126"/>
    </row>
    <row r="20" spans="1:31" s="12" customFormat="1" ht="15" customHeight="1">
      <c r="A20" s="115">
        <v>16</v>
      </c>
      <c r="B20" s="84">
        <v>218.59520039649107</v>
      </c>
      <c r="C20" s="117">
        <v>79787.24814471924</v>
      </c>
      <c r="D20" s="86">
        <v>179.3</v>
      </c>
      <c r="E20" s="87">
        <v>14305853.59234816</v>
      </c>
      <c r="F20" s="84">
        <v>20075</v>
      </c>
      <c r="G20" s="118">
        <v>55</v>
      </c>
      <c r="H20" s="117">
        <v>289883</v>
      </c>
      <c r="I20" s="119">
        <v>224.125</v>
      </c>
      <c r="J20" s="87">
        <v>4499309.375</v>
      </c>
      <c r="K20" s="87">
        <v>8059</v>
      </c>
      <c r="L20" s="87">
        <v>273.59520039649107</v>
      </c>
      <c r="M20" s="87">
        <v>24177</v>
      </c>
      <c r="N20" s="87">
        <v>18535.699999999997</v>
      </c>
      <c r="O20" s="87">
        <v>663.91599999999994</v>
      </c>
      <c r="P20" s="87">
        <v>12306147.801199997</v>
      </c>
      <c r="Q20" s="87">
        <v>31111310.768548153</v>
      </c>
      <c r="R20" s="24"/>
      <c r="S20" s="25"/>
      <c r="T20" s="25"/>
      <c r="U20" s="126"/>
      <c r="V20" s="126"/>
      <c r="W20" s="127"/>
      <c r="X20" s="126"/>
      <c r="Y20" s="126"/>
      <c r="Z20" s="128"/>
      <c r="AA20" s="126"/>
      <c r="AC20" s="126"/>
      <c r="AD20" s="128"/>
      <c r="AE20" s="126"/>
    </row>
    <row r="21" spans="1:31" s="12" customFormat="1" ht="15" customHeight="1">
      <c r="A21" s="115">
        <v>17</v>
      </c>
      <c r="B21" s="84">
        <v>218.71006300743269</v>
      </c>
      <c r="C21" s="117">
        <v>79829.172997712929</v>
      </c>
      <c r="D21" s="86">
        <v>179.3</v>
      </c>
      <c r="E21" s="87">
        <v>14313370.718489928</v>
      </c>
      <c r="F21" s="84">
        <v>20075</v>
      </c>
      <c r="G21" s="118">
        <v>55</v>
      </c>
      <c r="H21" s="117">
        <v>269808</v>
      </c>
      <c r="I21" s="119">
        <v>224.125</v>
      </c>
      <c r="J21" s="87">
        <v>4499309.375</v>
      </c>
      <c r="K21" s="87">
        <v>8059</v>
      </c>
      <c r="L21" s="87">
        <v>273.71006300743272</v>
      </c>
      <c r="M21" s="87">
        <v>24177</v>
      </c>
      <c r="N21" s="87">
        <v>18535.699999999997</v>
      </c>
      <c r="O21" s="87">
        <v>663.91599999999994</v>
      </c>
      <c r="P21" s="87">
        <v>12306147.801199997</v>
      </c>
      <c r="Q21" s="87">
        <v>31118827.894689925</v>
      </c>
      <c r="R21" s="24"/>
      <c r="S21" s="25"/>
      <c r="T21" s="25"/>
      <c r="U21" s="126"/>
      <c r="V21" s="126"/>
      <c r="W21" s="127"/>
      <c r="X21" s="126"/>
      <c r="Y21" s="126"/>
      <c r="Z21" s="128"/>
      <c r="AA21" s="126"/>
      <c r="AC21" s="126"/>
      <c r="AD21" s="128"/>
      <c r="AE21" s="126"/>
    </row>
    <row r="22" spans="1:31" s="12" customFormat="1" ht="15" customHeight="1">
      <c r="A22" s="115">
        <v>18</v>
      </c>
      <c r="B22" s="84">
        <v>218.82226908590499</v>
      </c>
      <c r="C22" s="117">
        <v>79870.128216355326</v>
      </c>
      <c r="D22" s="86">
        <v>179.3</v>
      </c>
      <c r="E22" s="87">
        <v>14320713.98919251</v>
      </c>
      <c r="F22" s="84">
        <v>20075</v>
      </c>
      <c r="G22" s="118">
        <v>55</v>
      </c>
      <c r="H22" s="117">
        <v>249733</v>
      </c>
      <c r="I22" s="119">
        <v>224.125</v>
      </c>
      <c r="J22" s="87">
        <v>4499309.375</v>
      </c>
      <c r="K22" s="87">
        <v>8059</v>
      </c>
      <c r="L22" s="87">
        <v>273.82226908590496</v>
      </c>
      <c r="M22" s="87">
        <v>24177</v>
      </c>
      <c r="N22" s="87">
        <v>18535.699999999997</v>
      </c>
      <c r="O22" s="87">
        <v>663.91599999999994</v>
      </c>
      <c r="P22" s="87">
        <v>12306147.801199997</v>
      </c>
      <c r="Q22" s="87">
        <v>31126171.165392503</v>
      </c>
      <c r="R22" s="24"/>
      <c r="S22" s="25"/>
      <c r="T22" s="25"/>
      <c r="U22" s="126"/>
      <c r="V22" s="126"/>
      <c r="W22" s="127"/>
      <c r="X22" s="126"/>
      <c r="Y22" s="126"/>
      <c r="Z22" s="128"/>
      <c r="AA22" s="126"/>
      <c r="AC22" s="126"/>
      <c r="AD22" s="128"/>
      <c r="AE22" s="126"/>
    </row>
    <row r="23" spans="1:31" s="12" customFormat="1" ht="15" customHeight="1">
      <c r="A23" s="115">
        <v>19</v>
      </c>
      <c r="B23" s="84">
        <v>218.93183353733949</v>
      </c>
      <c r="C23" s="117">
        <v>79910.119241128908</v>
      </c>
      <c r="D23" s="86">
        <v>179.3</v>
      </c>
      <c r="E23" s="87">
        <v>14327884.379934413</v>
      </c>
      <c r="F23" s="84">
        <v>20075</v>
      </c>
      <c r="G23" s="118">
        <v>55</v>
      </c>
      <c r="H23" s="117">
        <v>229658</v>
      </c>
      <c r="I23" s="119">
        <v>224.125</v>
      </c>
      <c r="J23" s="87">
        <v>4499309.375</v>
      </c>
      <c r="K23" s="87">
        <v>8059</v>
      </c>
      <c r="L23" s="87">
        <v>273.93183353733946</v>
      </c>
      <c r="M23" s="87">
        <v>24177</v>
      </c>
      <c r="N23" s="87">
        <v>18535.699999999997</v>
      </c>
      <c r="O23" s="87">
        <v>663.91599999999994</v>
      </c>
      <c r="P23" s="87">
        <v>12306147.801199997</v>
      </c>
      <c r="Q23" s="87">
        <v>31133341.55613441</v>
      </c>
      <c r="R23" s="24"/>
      <c r="S23" s="25"/>
      <c r="T23" s="25"/>
      <c r="U23" s="126"/>
      <c r="V23" s="126"/>
      <c r="W23" s="127"/>
      <c r="X23" s="126"/>
      <c r="Y23" s="126"/>
      <c r="Z23" s="128"/>
      <c r="AA23" s="126"/>
      <c r="AC23" s="126"/>
      <c r="AD23" s="128"/>
      <c r="AE23" s="126"/>
    </row>
    <row r="24" spans="1:31" s="12" customFormat="1" ht="15" customHeight="1">
      <c r="A24" s="115">
        <v>20</v>
      </c>
      <c r="B24" s="84">
        <v>219.0387712016435</v>
      </c>
      <c r="C24" s="117">
        <v>79949.151488599877</v>
      </c>
      <c r="D24" s="86">
        <v>179.3</v>
      </c>
      <c r="E24" s="87">
        <v>14334882.861905959</v>
      </c>
      <c r="F24" s="84">
        <v>20075</v>
      </c>
      <c r="G24" s="118">
        <v>55</v>
      </c>
      <c r="H24" s="117">
        <v>209583</v>
      </c>
      <c r="I24" s="119">
        <v>224.125</v>
      </c>
      <c r="J24" s="87">
        <v>4499309.375</v>
      </c>
      <c r="K24" s="87">
        <v>8059</v>
      </c>
      <c r="L24" s="87">
        <v>274.0387712016435</v>
      </c>
      <c r="M24" s="87">
        <v>24177</v>
      </c>
      <c r="N24" s="87">
        <v>18535.699999999997</v>
      </c>
      <c r="O24" s="87">
        <v>663.91599999999994</v>
      </c>
      <c r="P24" s="87">
        <v>12306147.801199997</v>
      </c>
      <c r="Q24" s="87">
        <v>31140340.038105957</v>
      </c>
      <c r="R24" s="24"/>
      <c r="S24" s="25"/>
      <c r="T24" s="25"/>
      <c r="U24" s="126"/>
      <c r="V24" s="126"/>
      <c r="W24" s="127"/>
      <c r="X24" s="126"/>
      <c r="Y24" s="126"/>
      <c r="Z24" s="128"/>
      <c r="AA24" s="126"/>
      <c r="AC24" s="126"/>
      <c r="AD24" s="128"/>
      <c r="AE24" s="126"/>
    </row>
    <row r="25" spans="1:31" s="12" customFormat="1" ht="15" customHeight="1">
      <c r="A25" s="115">
        <v>21</v>
      </c>
      <c r="B25" s="84">
        <v>219.14309685345989</v>
      </c>
      <c r="C25" s="117">
        <v>79987.230351512859</v>
      </c>
      <c r="D25" s="86">
        <v>179.3</v>
      </c>
      <c r="E25" s="87">
        <v>14341710.402026257</v>
      </c>
      <c r="F25" s="84">
        <v>20075</v>
      </c>
      <c r="G25" s="118">
        <v>55</v>
      </c>
      <c r="H25" s="117">
        <v>189508</v>
      </c>
      <c r="I25" s="119">
        <v>224.125</v>
      </c>
      <c r="J25" s="87">
        <v>4499309.375</v>
      </c>
      <c r="K25" s="87">
        <v>8059</v>
      </c>
      <c r="L25" s="87">
        <v>274.14309685345989</v>
      </c>
      <c r="M25" s="87">
        <v>24177</v>
      </c>
      <c r="N25" s="87">
        <v>18535.699999999997</v>
      </c>
      <c r="O25" s="87">
        <v>663.91599999999994</v>
      </c>
      <c r="P25" s="87">
        <v>12306147.801199997</v>
      </c>
      <c r="Q25" s="87">
        <v>31147167.578226253</v>
      </c>
      <c r="R25" s="24"/>
      <c r="S25" s="25"/>
      <c r="T25" s="25"/>
      <c r="U25" s="126"/>
      <c r="V25" s="126"/>
      <c r="W25" s="127"/>
      <c r="X25" s="126"/>
      <c r="Y25" s="126"/>
      <c r="Z25" s="128"/>
      <c r="AA25" s="126"/>
      <c r="AC25" s="126"/>
      <c r="AD25" s="128"/>
      <c r="AE25" s="126"/>
    </row>
    <row r="26" spans="1:31" s="12" customFormat="1" ht="15" customHeight="1">
      <c r="A26" s="115">
        <v>22</v>
      </c>
      <c r="B26" s="84">
        <v>219.24482520242464</v>
      </c>
      <c r="C26" s="117">
        <v>80024.361198884988</v>
      </c>
      <c r="D26" s="86">
        <v>179.3</v>
      </c>
      <c r="E26" s="87">
        <v>14348367.962960079</v>
      </c>
      <c r="F26" s="84">
        <v>20075</v>
      </c>
      <c r="G26" s="118">
        <v>55</v>
      </c>
      <c r="H26" s="117">
        <v>169433</v>
      </c>
      <c r="I26" s="119">
        <v>224.125</v>
      </c>
      <c r="J26" s="87">
        <v>4499309.375</v>
      </c>
      <c r="K26" s="87">
        <v>8059</v>
      </c>
      <c r="L26" s="87">
        <v>274.24482520242464</v>
      </c>
      <c r="M26" s="87">
        <v>24177</v>
      </c>
      <c r="N26" s="87">
        <v>18535.699999999997</v>
      </c>
      <c r="O26" s="87">
        <v>663.91599999999994</v>
      </c>
      <c r="P26" s="87">
        <v>12306147.801199997</v>
      </c>
      <c r="Q26" s="87">
        <v>31153825.139160074</v>
      </c>
      <c r="R26" s="24"/>
      <c r="S26" s="25"/>
      <c r="T26" s="25"/>
      <c r="U26" s="126"/>
      <c r="V26" s="126"/>
      <c r="W26" s="127"/>
      <c r="X26" s="126"/>
      <c r="Y26" s="126"/>
      <c r="Z26" s="128"/>
      <c r="AA26" s="126"/>
      <c r="AC26" s="126"/>
      <c r="AD26" s="128"/>
      <c r="AE26" s="126"/>
    </row>
    <row r="27" spans="1:31" s="12" customFormat="1" ht="15" customHeight="1">
      <c r="A27" s="115">
        <v>23</v>
      </c>
      <c r="B27" s="84">
        <v>219.3439708934238</v>
      </c>
      <c r="C27" s="117">
        <v>80060.549376099691</v>
      </c>
      <c r="D27" s="86">
        <v>179.3</v>
      </c>
      <c r="E27" s="87">
        <v>14354856.503134675</v>
      </c>
      <c r="F27" s="84">
        <v>20075</v>
      </c>
      <c r="G27" s="118">
        <v>55</v>
      </c>
      <c r="H27" s="117">
        <v>149358</v>
      </c>
      <c r="I27" s="119">
        <v>224.125</v>
      </c>
      <c r="J27" s="87">
        <v>4499309.375</v>
      </c>
      <c r="K27" s="87">
        <v>8059</v>
      </c>
      <c r="L27" s="87">
        <v>274.34397089342383</v>
      </c>
      <c r="M27" s="87">
        <v>24177</v>
      </c>
      <c r="N27" s="87">
        <v>18535.699999999997</v>
      </c>
      <c r="O27" s="87">
        <v>663.91599999999994</v>
      </c>
      <c r="P27" s="87">
        <v>12306147.801199997</v>
      </c>
      <c r="Q27" s="87">
        <v>31160313.67933467</v>
      </c>
      <c r="R27" s="24"/>
      <c r="S27" s="25"/>
      <c r="T27" s="25"/>
      <c r="U27" s="126"/>
      <c r="V27" s="126"/>
      <c r="W27" s="127"/>
      <c r="X27" s="126"/>
      <c r="Y27" s="126"/>
      <c r="Z27" s="128"/>
      <c r="AA27" s="126"/>
      <c r="AC27" s="126"/>
      <c r="AD27" s="128"/>
      <c r="AE27" s="126"/>
    </row>
    <row r="28" spans="1:31" s="12" customFormat="1" ht="15" customHeight="1">
      <c r="A28" s="115">
        <v>24</v>
      </c>
      <c r="B28" s="84">
        <v>219.44054850685021</v>
      </c>
      <c r="C28" s="117">
        <v>80095.800205000327</v>
      </c>
      <c r="D28" s="86">
        <v>179.3</v>
      </c>
      <c r="E28" s="87">
        <v>14361176.97675656</v>
      </c>
      <c r="F28" s="84">
        <v>20075</v>
      </c>
      <c r="G28" s="118">
        <v>55</v>
      </c>
      <c r="H28" s="117">
        <v>129283</v>
      </c>
      <c r="I28" s="119">
        <v>224.125</v>
      </c>
      <c r="J28" s="87">
        <v>4499309.375</v>
      </c>
      <c r="K28" s="87">
        <v>8059</v>
      </c>
      <c r="L28" s="87">
        <v>274.44054850685018</v>
      </c>
      <c r="M28" s="87">
        <v>24177</v>
      </c>
      <c r="N28" s="87">
        <v>18535.699999999997</v>
      </c>
      <c r="O28" s="87">
        <v>663.91599999999994</v>
      </c>
      <c r="P28" s="87">
        <v>12306147.801199997</v>
      </c>
      <c r="Q28" s="87">
        <v>31166634.152956553</v>
      </c>
      <c r="R28" s="24"/>
      <c r="S28" s="25"/>
      <c r="T28" s="25"/>
      <c r="U28" s="126"/>
      <c r="V28" s="126"/>
      <c r="W28" s="127"/>
      <c r="X28" s="126"/>
      <c r="Y28" s="126"/>
      <c r="Z28" s="128"/>
      <c r="AA28" s="126"/>
      <c r="AC28" s="126"/>
      <c r="AD28" s="128"/>
      <c r="AE28" s="126"/>
    </row>
    <row r="29" spans="1:31" s="12" customFormat="1" ht="15" customHeight="1">
      <c r="A29" s="115">
        <v>25</v>
      </c>
      <c r="B29" s="84">
        <v>219.53457255885803</v>
      </c>
      <c r="C29" s="117">
        <v>80130.118983983179</v>
      </c>
      <c r="D29" s="86">
        <v>179.3</v>
      </c>
      <c r="E29" s="87">
        <v>14367330.333828185</v>
      </c>
      <c r="F29" s="84">
        <v>20075</v>
      </c>
      <c r="G29" s="118">
        <v>55</v>
      </c>
      <c r="H29" s="117">
        <v>109208</v>
      </c>
      <c r="I29" s="119">
        <v>224.125</v>
      </c>
      <c r="J29" s="87">
        <v>4499309.375</v>
      </c>
      <c r="K29" s="87">
        <v>8059</v>
      </c>
      <c r="L29" s="87">
        <v>274.53457255885803</v>
      </c>
      <c r="M29" s="87">
        <v>24177</v>
      </c>
      <c r="N29" s="87">
        <v>18535.699999999997</v>
      </c>
      <c r="O29" s="87">
        <v>663.91599999999994</v>
      </c>
      <c r="P29" s="87">
        <v>12306147.801199997</v>
      </c>
      <c r="Q29" s="87">
        <v>31172787.510028183</v>
      </c>
      <c r="R29" s="24"/>
      <c r="S29" s="25"/>
      <c r="T29" s="25"/>
      <c r="U29" s="126"/>
      <c r="V29" s="126"/>
      <c r="W29" s="127"/>
      <c r="X29" s="126"/>
      <c r="Y29" s="126"/>
      <c r="Z29" s="128"/>
      <c r="AA29" s="126"/>
      <c r="AC29" s="126"/>
      <c r="AD29" s="128"/>
      <c r="AE29" s="126"/>
    </row>
    <row r="30" spans="1:31" s="12" customFormat="1" ht="15" customHeight="1">
      <c r="A30" s="115">
        <v>26</v>
      </c>
      <c r="B30" s="84">
        <v>219.6260575016172</v>
      </c>
      <c r="C30" s="117">
        <v>80163.510988090275</v>
      </c>
      <c r="D30" s="86">
        <v>179.3</v>
      </c>
      <c r="E30" s="87">
        <v>14373317.520164587</v>
      </c>
      <c r="F30" s="84">
        <v>20075</v>
      </c>
      <c r="G30" s="118">
        <v>55</v>
      </c>
      <c r="H30" s="117">
        <v>89133</v>
      </c>
      <c r="I30" s="119">
        <v>224.125</v>
      </c>
      <c r="J30" s="87">
        <v>4499309.375</v>
      </c>
      <c r="K30" s="87">
        <v>8059</v>
      </c>
      <c r="L30" s="87">
        <v>274.6260575016172</v>
      </c>
      <c r="M30" s="87">
        <v>24177</v>
      </c>
      <c r="N30" s="87">
        <v>18535.699999999997</v>
      </c>
      <c r="O30" s="87">
        <v>663.91599999999994</v>
      </c>
      <c r="P30" s="87">
        <v>12306147.801199997</v>
      </c>
      <c r="Q30" s="87">
        <v>31178774.696364582</v>
      </c>
      <c r="R30" s="24"/>
      <c r="S30" s="25"/>
      <c r="T30" s="25"/>
      <c r="U30" s="126"/>
      <c r="V30" s="126"/>
      <c r="W30" s="127"/>
      <c r="X30" s="126"/>
      <c r="Y30" s="126"/>
      <c r="Z30" s="128"/>
      <c r="AA30" s="126"/>
      <c r="AC30" s="126"/>
      <c r="AD30" s="128"/>
      <c r="AE30" s="126"/>
    </row>
    <row r="31" spans="1:31" s="12" customFormat="1" ht="15" customHeight="1">
      <c r="A31" s="115">
        <v>27</v>
      </c>
      <c r="B31" s="84">
        <v>219.71501772356683</v>
      </c>
      <c r="C31" s="117">
        <v>80195.981469101898</v>
      </c>
      <c r="D31" s="86">
        <v>179.3</v>
      </c>
      <c r="E31" s="87">
        <v>14379139.477409972</v>
      </c>
      <c r="F31" s="84">
        <v>20075</v>
      </c>
      <c r="G31" s="118">
        <v>55</v>
      </c>
      <c r="H31" s="117">
        <v>69058</v>
      </c>
      <c r="I31" s="119">
        <v>224.125</v>
      </c>
      <c r="J31" s="87">
        <v>4499309.375</v>
      </c>
      <c r="K31" s="87">
        <v>8059</v>
      </c>
      <c r="L31" s="87">
        <v>274.7150177235668</v>
      </c>
      <c r="M31" s="87">
        <v>24177</v>
      </c>
      <c r="N31" s="87">
        <v>18535.699999999997</v>
      </c>
      <c r="O31" s="87">
        <v>663.91599999999994</v>
      </c>
      <c r="P31" s="87">
        <v>12306147.801199997</v>
      </c>
      <c r="Q31" s="87">
        <v>31184596.653609969</v>
      </c>
      <c r="R31" s="24"/>
      <c r="S31" s="25"/>
      <c r="T31" s="25"/>
      <c r="U31" s="126"/>
      <c r="V31" s="126"/>
      <c r="W31" s="127"/>
      <c r="X31" s="126"/>
      <c r="Y31" s="126"/>
      <c r="Z31" s="128"/>
      <c r="AA31" s="126"/>
      <c r="AC31" s="126"/>
      <c r="AD31" s="128"/>
      <c r="AE31" s="126"/>
    </row>
    <row r="32" spans="1:31" s="12" customFormat="1" ht="15" customHeight="1">
      <c r="A32" s="115">
        <v>28</v>
      </c>
      <c r="B32" s="84">
        <v>219.80146754966722</v>
      </c>
      <c r="C32" s="117">
        <v>80227.535655628541</v>
      </c>
      <c r="D32" s="86">
        <v>179.3</v>
      </c>
      <c r="E32" s="87">
        <v>14384797.143054198</v>
      </c>
      <c r="F32" s="84">
        <v>20075</v>
      </c>
      <c r="G32" s="118">
        <v>55</v>
      </c>
      <c r="H32" s="117">
        <v>48983</v>
      </c>
      <c r="I32" s="119">
        <v>224.125</v>
      </c>
      <c r="J32" s="87">
        <v>4499309.375</v>
      </c>
      <c r="K32" s="87">
        <v>8059</v>
      </c>
      <c r="L32" s="87">
        <v>274.80146754966722</v>
      </c>
      <c r="M32" s="87">
        <v>24177</v>
      </c>
      <c r="N32" s="87">
        <v>18535.699999999997</v>
      </c>
      <c r="O32" s="87">
        <v>663.91599999999994</v>
      </c>
      <c r="P32" s="87">
        <v>12306147.801199997</v>
      </c>
      <c r="Q32" s="87">
        <v>31190254.319254197</v>
      </c>
      <c r="R32" s="24"/>
      <c r="S32" s="25"/>
      <c r="T32" s="25"/>
      <c r="U32" s="126"/>
      <c r="V32" s="126"/>
      <c r="W32" s="127"/>
      <c r="X32" s="126"/>
      <c r="Y32" s="126"/>
      <c r="Z32" s="128"/>
      <c r="AA32" s="126"/>
      <c r="AC32" s="126"/>
      <c r="AD32" s="128"/>
      <c r="AE32" s="126"/>
    </row>
    <row r="33" spans="1:31" s="12" customFormat="1" ht="15" customHeight="1">
      <c r="A33" s="115">
        <v>29</v>
      </c>
      <c r="B33" s="84">
        <v>219.8854212416515</v>
      </c>
      <c r="C33" s="117">
        <v>80258.178753202796</v>
      </c>
      <c r="D33" s="86">
        <v>179.3</v>
      </c>
      <c r="E33" s="87">
        <v>14390291.450449262</v>
      </c>
      <c r="F33" s="84">
        <v>20075</v>
      </c>
      <c r="G33" s="118">
        <v>55</v>
      </c>
      <c r="H33" s="117">
        <v>28908</v>
      </c>
      <c r="I33" s="119">
        <v>224.125</v>
      </c>
      <c r="J33" s="87">
        <v>4499309.375</v>
      </c>
      <c r="K33" s="87">
        <v>8059</v>
      </c>
      <c r="L33" s="87">
        <v>274.8854212416515</v>
      </c>
      <c r="M33" s="87">
        <v>24177</v>
      </c>
      <c r="N33" s="87">
        <v>18535.699999999997</v>
      </c>
      <c r="O33" s="87">
        <v>663.91599999999994</v>
      </c>
      <c r="P33" s="87">
        <v>12306147.801199997</v>
      </c>
      <c r="Q33" s="87">
        <v>31195748.626649261</v>
      </c>
      <c r="R33" s="24"/>
      <c r="S33" s="25"/>
      <c r="T33" s="25"/>
      <c r="U33" s="126"/>
      <c r="V33" s="126"/>
      <c r="W33" s="127"/>
      <c r="X33" s="126"/>
      <c r="Y33" s="126"/>
      <c r="Z33" s="128"/>
      <c r="AA33" s="126"/>
      <c r="AC33" s="126"/>
      <c r="AD33" s="128"/>
      <c r="AE33" s="126"/>
    </row>
    <row r="34" spans="1:31" s="12" customFormat="1" ht="15" customHeight="1">
      <c r="A34" s="115">
        <v>30</v>
      </c>
      <c r="B34" s="84">
        <v>219.96689299827594</v>
      </c>
      <c r="C34" s="117">
        <v>80287.915944370718</v>
      </c>
      <c r="D34" s="86">
        <v>179.3</v>
      </c>
      <c r="E34" s="87">
        <v>14395623.328825671</v>
      </c>
      <c r="F34" s="84">
        <v>8833</v>
      </c>
      <c r="G34" s="118">
        <v>24.2</v>
      </c>
      <c r="H34" s="117">
        <v>8833</v>
      </c>
      <c r="I34" s="119">
        <v>224.125</v>
      </c>
      <c r="J34" s="87">
        <v>1979696.125</v>
      </c>
      <c r="K34" s="87">
        <v>8059</v>
      </c>
      <c r="L34" s="87">
        <v>244.16689299827593</v>
      </c>
      <c r="M34" s="87">
        <v>24177</v>
      </c>
      <c r="N34" s="87">
        <v>18535.699999999997</v>
      </c>
      <c r="O34" s="87">
        <v>663.91599999999994</v>
      </c>
      <c r="P34" s="87">
        <v>12306147.801199997</v>
      </c>
      <c r="Q34" s="87">
        <v>28681467.25502567</v>
      </c>
      <c r="R34" s="24"/>
      <c r="S34" s="25"/>
      <c r="T34" s="25"/>
      <c r="U34" s="126"/>
      <c r="V34" s="126"/>
      <c r="W34" s="127"/>
      <c r="X34" s="126"/>
      <c r="Y34" s="126"/>
      <c r="Z34" s="128"/>
      <c r="AA34" s="126"/>
      <c r="AC34" s="126"/>
      <c r="AD34" s="128"/>
      <c r="AE34" s="126"/>
    </row>
    <row r="35" spans="1:31" s="12" customFormat="1" ht="15" customHeight="1">
      <c r="A35" s="115">
        <v>31</v>
      </c>
      <c r="B35" s="84">
        <v>220.04589695556948</v>
      </c>
      <c r="C35" s="117">
        <v>80316.752388782857</v>
      </c>
      <c r="D35" s="86">
        <v>179.3</v>
      </c>
      <c r="E35" s="87">
        <v>14400793.703308767</v>
      </c>
      <c r="F35" s="84">
        <v>0</v>
      </c>
      <c r="G35" s="118"/>
      <c r="H35" s="117">
        <v>0</v>
      </c>
      <c r="I35" s="119">
        <v>224.125</v>
      </c>
      <c r="J35" s="87">
        <v>0</v>
      </c>
      <c r="K35" s="87">
        <v>8059</v>
      </c>
      <c r="L35" s="87">
        <v>220.04589695556948</v>
      </c>
      <c r="M35" s="87">
        <v>24177</v>
      </c>
      <c r="N35" s="87">
        <v>18535.699999999997</v>
      </c>
      <c r="O35" s="87">
        <v>663.91599999999994</v>
      </c>
      <c r="P35" s="87">
        <v>12306147.801199997</v>
      </c>
      <c r="Q35" s="87">
        <v>26706941.504508764</v>
      </c>
      <c r="R35" s="24"/>
      <c r="T35" s="25"/>
      <c r="U35" s="126"/>
      <c r="V35" s="126"/>
      <c r="W35" s="127"/>
      <c r="X35" s="126"/>
      <c r="AC35" s="126"/>
      <c r="AD35" s="128"/>
      <c r="AE35" s="126"/>
    </row>
    <row r="36" spans="1:31" ht="15" customHeight="1">
      <c r="A36" s="115">
        <v>32</v>
      </c>
      <c r="B36" s="84">
        <v>220.1224471870822</v>
      </c>
      <c r="C36" s="117">
        <v>80344.693223285009</v>
      </c>
      <c r="D36" s="86">
        <v>179.3</v>
      </c>
      <c r="E36" s="87">
        <v>14405803.494935002</v>
      </c>
      <c r="F36" s="84">
        <v>0</v>
      </c>
      <c r="G36" s="118"/>
      <c r="H36" s="117">
        <v>0</v>
      </c>
      <c r="I36" s="119">
        <v>224.125</v>
      </c>
      <c r="J36" s="87">
        <v>0</v>
      </c>
      <c r="K36" s="87">
        <v>8059</v>
      </c>
      <c r="L36" s="87">
        <v>220.1224471870822</v>
      </c>
      <c r="M36" s="87">
        <v>24177</v>
      </c>
      <c r="N36" s="87">
        <v>18535.699999999997</v>
      </c>
      <c r="O36" s="87">
        <v>663.91599999999994</v>
      </c>
      <c r="P36" s="87">
        <v>12306147.801199997</v>
      </c>
      <c r="Q36" s="87">
        <v>26711951.296135001</v>
      </c>
      <c r="R36" s="20"/>
      <c r="T36" s="25"/>
      <c r="U36" s="98"/>
      <c r="V36" s="98"/>
      <c r="W36" s="127"/>
      <c r="X36" s="98"/>
      <c r="AC36" s="98"/>
      <c r="AD36" s="128"/>
      <c r="AE36" s="98"/>
    </row>
    <row r="37" spans="1:31" ht="15" customHeight="1">
      <c r="A37" s="115">
        <v>33</v>
      </c>
      <c r="B37" s="84">
        <v>220.19655770413331</v>
      </c>
      <c r="C37" s="117">
        <v>80371.743562008662</v>
      </c>
      <c r="D37" s="86">
        <v>179.3</v>
      </c>
      <c r="E37" s="87">
        <v>14410653.620668154</v>
      </c>
      <c r="F37" s="84">
        <v>0</v>
      </c>
      <c r="G37" s="118"/>
      <c r="H37" s="117">
        <v>0</v>
      </c>
      <c r="I37" s="119">
        <v>224.125</v>
      </c>
      <c r="J37" s="87">
        <v>0</v>
      </c>
      <c r="K37" s="87">
        <v>8059</v>
      </c>
      <c r="L37" s="87">
        <v>220.19655770413331</v>
      </c>
      <c r="M37" s="87">
        <v>24177</v>
      </c>
      <c r="N37" s="87">
        <v>18535.699999999997</v>
      </c>
      <c r="O37" s="87">
        <v>663.91599999999994</v>
      </c>
      <c r="P37" s="87">
        <v>12306147.801199997</v>
      </c>
      <c r="Q37" s="87">
        <v>26716801.421868153</v>
      </c>
      <c r="R37" s="20"/>
      <c r="T37" s="25"/>
      <c r="U37" s="98"/>
      <c r="V37" s="98"/>
      <c r="W37" s="127"/>
      <c r="X37" s="98"/>
      <c r="AC37" s="98"/>
      <c r="AD37" s="128"/>
      <c r="AE37" s="98"/>
    </row>
    <row r="38" spans="1:31" ht="15" customHeight="1">
      <c r="A38" s="115">
        <v>34</v>
      </c>
      <c r="B38" s="84">
        <v>220.26824245605741</v>
      </c>
      <c r="C38" s="117">
        <v>80397.90849646095</v>
      </c>
      <c r="D38" s="86">
        <v>179.3</v>
      </c>
      <c r="E38" s="87">
        <v>14415344.993415449</v>
      </c>
      <c r="F38" s="84">
        <v>0</v>
      </c>
      <c r="G38" s="118"/>
      <c r="H38" s="117">
        <v>0</v>
      </c>
      <c r="I38" s="119">
        <v>224.125</v>
      </c>
      <c r="J38" s="87">
        <v>0</v>
      </c>
      <c r="K38" s="87">
        <v>8059</v>
      </c>
      <c r="L38" s="87">
        <v>220.26824245605741</v>
      </c>
      <c r="M38" s="87">
        <v>24177</v>
      </c>
      <c r="N38" s="87">
        <v>18535.699999999997</v>
      </c>
      <c r="O38" s="87">
        <v>663.91599999999994</v>
      </c>
      <c r="P38" s="87">
        <v>12306147.801199997</v>
      </c>
      <c r="Q38" s="87">
        <v>26721492.794615448</v>
      </c>
      <c r="T38" s="25"/>
      <c r="U38" s="98"/>
      <c r="V38" s="98"/>
      <c r="W38" s="127"/>
      <c r="X38" s="98"/>
      <c r="AC38" s="98"/>
      <c r="AD38" s="128"/>
      <c r="AE38" s="98"/>
    </row>
    <row r="39" spans="1:31" ht="15" customHeight="1">
      <c r="A39" s="115">
        <v>35</v>
      </c>
      <c r="B39" s="84">
        <v>220.33751533045063</v>
      </c>
      <c r="C39" s="117">
        <v>80423.193095614479</v>
      </c>
      <c r="D39" s="86">
        <v>179.3</v>
      </c>
      <c r="E39" s="87">
        <v>14419878.522043677</v>
      </c>
      <c r="F39" s="84">
        <v>0</v>
      </c>
      <c r="G39" s="118"/>
      <c r="H39" s="117">
        <v>0</v>
      </c>
      <c r="I39" s="119">
        <v>224.125</v>
      </c>
      <c r="J39" s="87">
        <v>0</v>
      </c>
      <c r="K39" s="87">
        <v>8059</v>
      </c>
      <c r="L39" s="87">
        <v>220.33751533045063</v>
      </c>
      <c r="M39" s="87">
        <v>24177</v>
      </c>
      <c r="N39" s="87">
        <v>18535.699999999997</v>
      </c>
      <c r="O39" s="87">
        <v>663.91599999999994</v>
      </c>
      <c r="P39" s="87">
        <v>12306147.801199997</v>
      </c>
      <c r="Q39" s="87">
        <v>26726026.323243674</v>
      </c>
      <c r="T39" s="25"/>
      <c r="U39" s="98"/>
      <c r="V39" s="98"/>
      <c r="W39" s="127"/>
      <c r="X39" s="98"/>
      <c r="AC39" s="98"/>
      <c r="AD39" s="128"/>
      <c r="AE39" s="98"/>
    </row>
    <row r="40" spans="1:31" ht="15" customHeight="1">
      <c r="A40" s="88" t="s">
        <v>5</v>
      </c>
      <c r="B40" s="173"/>
      <c r="C40" s="174"/>
      <c r="D40" s="175"/>
      <c r="E40" s="87">
        <v>472562922.74770796</v>
      </c>
      <c r="F40" s="173"/>
      <c r="G40" s="174"/>
      <c r="H40" s="174"/>
      <c r="I40" s="175"/>
      <c r="J40" s="87">
        <v>123461049.25</v>
      </c>
      <c r="K40" s="87"/>
      <c r="L40" s="87"/>
      <c r="M40" s="87"/>
      <c r="N40" s="87"/>
      <c r="O40" s="87"/>
      <c r="P40" s="87">
        <v>406102877.43959969</v>
      </c>
      <c r="Q40" s="87">
        <v>1002126849.4373076</v>
      </c>
    </row>
    <row r="41" spans="1:31" ht="15" customHeight="1">
      <c r="A41" s="27"/>
      <c r="B41" s="27"/>
      <c r="C41" s="27"/>
      <c r="D41" s="27"/>
      <c r="G41" s="27"/>
      <c r="H41" s="27"/>
      <c r="I41" s="27"/>
    </row>
    <row r="42" spans="1:31" ht="15" customHeight="1">
      <c r="A42" s="27"/>
      <c r="B42" s="27"/>
      <c r="C42" s="27"/>
      <c r="D42" s="27"/>
      <c r="G42" s="27"/>
      <c r="H42" s="27"/>
      <c r="I42" s="27"/>
    </row>
    <row r="43" spans="1:31" ht="15" customHeight="1">
      <c r="E43" s="14"/>
      <c r="F43" s="11"/>
      <c r="J43" s="14"/>
      <c r="K43" s="14"/>
      <c r="L43" s="14"/>
      <c r="M43" s="14"/>
      <c r="N43" s="14"/>
      <c r="O43" s="14"/>
      <c r="P43" s="14"/>
      <c r="Q43" s="11"/>
    </row>
  </sheetData>
  <mergeCells count="5">
    <mergeCell ref="F40:I40"/>
    <mergeCell ref="F3:J3"/>
    <mergeCell ref="K3:P3"/>
    <mergeCell ref="B3:E3"/>
    <mergeCell ref="B40:D40"/>
  </mergeCells>
  <printOptions horizontalCentered="1" verticalCentered="1"/>
  <pageMargins left="1.3385826771653544" right="0.78740157480314965" top="1.1811023622047245" bottom="0.59055118110236227" header="0.31496062992125984" footer="3.937007874015748E-2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"/>
  <sheetViews>
    <sheetView showGridLines="0" showZeros="0" tabSelected="1" topLeftCell="C1" zoomScale="70" zoomScaleNormal="70" zoomScaleSheetLayoutView="85" workbookViewId="0">
      <selection activeCell="H43" sqref="H43"/>
    </sheetView>
  </sheetViews>
  <sheetFormatPr defaultRowHeight="15.75" customHeight="1"/>
  <cols>
    <col min="1" max="2" width="16" style="10" hidden="1" customWidth="1"/>
    <col min="3" max="3" width="46.42578125" style="10" customWidth="1"/>
    <col min="4" max="4" width="25.85546875" style="10" bestFit="1" customWidth="1"/>
    <col min="5" max="5" width="18.28515625" style="10" bestFit="1" customWidth="1"/>
    <col min="6" max="6" width="18.5703125" style="10" bestFit="1" customWidth="1"/>
    <col min="7" max="7" width="17.28515625" style="10" bestFit="1" customWidth="1"/>
    <col min="8" max="10" width="17.85546875" style="10" bestFit="1" customWidth="1"/>
    <col min="11" max="11" width="18.42578125" style="10" customWidth="1"/>
    <col min="12" max="12" width="17" style="10" bestFit="1" customWidth="1"/>
    <col min="13" max="13" width="17.28515625" style="10" bestFit="1" customWidth="1"/>
    <col min="14" max="14" width="22" style="10" bestFit="1" customWidth="1"/>
    <col min="15" max="15" width="17.85546875" style="10" bestFit="1" customWidth="1"/>
    <col min="16" max="16" width="17.28515625" style="10" bestFit="1" customWidth="1"/>
    <col min="17" max="21" width="17.85546875" style="10" bestFit="1" customWidth="1"/>
    <col min="22" max="22" width="17.28515625" style="10" bestFit="1" customWidth="1"/>
    <col min="23" max="28" width="17.85546875" style="10" bestFit="1" customWidth="1"/>
    <col min="29" max="29" width="17.28515625" style="10" bestFit="1" customWidth="1"/>
    <col min="30" max="31" width="17.85546875" style="10" bestFit="1" customWidth="1"/>
    <col min="32" max="33" width="17.28515625" style="10" bestFit="1" customWidth="1"/>
    <col min="34" max="38" width="17.85546875" style="10" bestFit="1" customWidth="1"/>
    <col min="39" max="39" width="17.28515625" style="10" bestFit="1" customWidth="1"/>
    <col min="40" max="16384" width="9.140625" style="10"/>
  </cols>
  <sheetData>
    <row r="1" spans="3:39" ht="15.75" customHeight="1">
      <c r="C1" s="29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3:39" ht="15.75" customHeight="1">
      <c r="C2" s="36" t="s">
        <v>101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3:39" ht="15.75" customHeight="1">
      <c r="C3" s="184" t="s">
        <v>9</v>
      </c>
      <c r="D3" s="186" t="s">
        <v>10</v>
      </c>
      <c r="E3" s="187" t="s">
        <v>11</v>
      </c>
      <c r="F3" s="182"/>
      <c r="G3" s="182"/>
      <c r="H3" s="182"/>
      <c r="I3" s="182"/>
      <c r="J3" s="182"/>
      <c r="K3" s="182"/>
      <c r="L3" s="182"/>
      <c r="M3" s="182" t="s">
        <v>0</v>
      </c>
      <c r="N3" s="182"/>
      <c r="O3" s="182"/>
      <c r="P3" s="182"/>
      <c r="Q3" s="182"/>
      <c r="R3" s="182"/>
      <c r="S3" s="182"/>
      <c r="T3" s="182"/>
      <c r="U3" s="182"/>
      <c r="V3" s="182" t="s">
        <v>0</v>
      </c>
      <c r="W3" s="182"/>
      <c r="X3" s="182"/>
      <c r="Y3" s="182"/>
      <c r="Z3" s="182"/>
      <c r="AA3" s="182"/>
      <c r="AB3" s="182"/>
      <c r="AC3" s="182"/>
      <c r="AD3" s="182"/>
      <c r="AE3" s="182"/>
      <c r="AF3" s="182" t="s">
        <v>0</v>
      </c>
      <c r="AG3" s="182"/>
      <c r="AH3" s="182"/>
      <c r="AI3" s="182"/>
      <c r="AJ3" s="182"/>
      <c r="AK3" s="182"/>
      <c r="AL3" s="182"/>
      <c r="AM3" s="183"/>
    </row>
    <row r="4" spans="3:39" ht="15.75" customHeight="1">
      <c r="C4" s="185"/>
      <c r="D4" s="186"/>
      <c r="E4" s="89">
        <v>1</v>
      </c>
      <c r="F4" s="89">
        <f t="shared" ref="F4:AH4" si="0">E4+1</f>
        <v>2</v>
      </c>
      <c r="G4" s="89">
        <f t="shared" si="0"/>
        <v>3</v>
      </c>
      <c r="H4" s="89">
        <f t="shared" si="0"/>
        <v>4</v>
      </c>
      <c r="I4" s="89">
        <f t="shared" si="0"/>
        <v>5</v>
      </c>
      <c r="J4" s="89">
        <f t="shared" si="0"/>
        <v>6</v>
      </c>
      <c r="K4" s="89">
        <f t="shared" si="0"/>
        <v>7</v>
      </c>
      <c r="L4" s="89">
        <f t="shared" si="0"/>
        <v>8</v>
      </c>
      <c r="M4" s="89">
        <f t="shared" si="0"/>
        <v>9</v>
      </c>
      <c r="N4" s="89">
        <f t="shared" si="0"/>
        <v>10</v>
      </c>
      <c r="O4" s="89">
        <f t="shared" si="0"/>
        <v>11</v>
      </c>
      <c r="P4" s="89">
        <f t="shared" si="0"/>
        <v>12</v>
      </c>
      <c r="Q4" s="89">
        <f t="shared" si="0"/>
        <v>13</v>
      </c>
      <c r="R4" s="89">
        <f t="shared" si="0"/>
        <v>14</v>
      </c>
      <c r="S4" s="89">
        <f t="shared" si="0"/>
        <v>15</v>
      </c>
      <c r="T4" s="89">
        <f t="shared" si="0"/>
        <v>16</v>
      </c>
      <c r="U4" s="89">
        <f t="shared" si="0"/>
        <v>17</v>
      </c>
      <c r="V4" s="89">
        <f t="shared" si="0"/>
        <v>18</v>
      </c>
      <c r="W4" s="89">
        <f t="shared" si="0"/>
        <v>19</v>
      </c>
      <c r="X4" s="89">
        <f t="shared" si="0"/>
        <v>20</v>
      </c>
      <c r="Y4" s="89">
        <f t="shared" si="0"/>
        <v>21</v>
      </c>
      <c r="Z4" s="89">
        <f t="shared" si="0"/>
        <v>22</v>
      </c>
      <c r="AA4" s="89">
        <f t="shared" si="0"/>
        <v>23</v>
      </c>
      <c r="AB4" s="89">
        <f t="shared" si="0"/>
        <v>24</v>
      </c>
      <c r="AC4" s="89">
        <f t="shared" si="0"/>
        <v>25</v>
      </c>
      <c r="AD4" s="89">
        <f t="shared" si="0"/>
        <v>26</v>
      </c>
      <c r="AE4" s="89">
        <f t="shared" si="0"/>
        <v>27</v>
      </c>
      <c r="AF4" s="89">
        <f t="shared" si="0"/>
        <v>28</v>
      </c>
      <c r="AG4" s="89">
        <f t="shared" si="0"/>
        <v>29</v>
      </c>
      <c r="AH4" s="89">
        <f t="shared" si="0"/>
        <v>30</v>
      </c>
      <c r="AI4" s="89">
        <f t="shared" ref="AI4" si="1">AH4+1</f>
        <v>31</v>
      </c>
      <c r="AJ4" s="89">
        <f t="shared" ref="AJ4" si="2">AI4+1</f>
        <v>32</v>
      </c>
      <c r="AK4" s="89">
        <f t="shared" ref="AK4" si="3">AJ4+1</f>
        <v>33</v>
      </c>
      <c r="AL4" s="89">
        <f t="shared" ref="AL4" si="4">AK4+1</f>
        <v>34</v>
      </c>
      <c r="AM4" s="89">
        <f t="shared" ref="AM4" si="5">AL4+1</f>
        <v>35</v>
      </c>
    </row>
    <row r="5" spans="3:39" s="13" customFormat="1" ht="15.75" customHeight="1">
      <c r="C5" s="90" t="s">
        <v>12</v>
      </c>
      <c r="D5" s="91">
        <v>1002126849.4373076</v>
      </c>
      <c r="E5" s="129"/>
      <c r="F5" s="129"/>
      <c r="G5" s="130">
        <v>30997315.530481271</v>
      </c>
      <c r="H5" s="130">
        <v>31007183.528237388</v>
      </c>
      <c r="I5" s="130">
        <v>31016864.59128179</v>
      </c>
      <c r="J5" s="130">
        <v>31026359.752410747</v>
      </c>
      <c r="K5" s="130">
        <v>31035670.0399062</v>
      </c>
      <c r="L5" s="130">
        <v>31044796.477553498</v>
      </c>
      <c r="M5" s="130">
        <v>31053740.084659133</v>
      </c>
      <c r="N5" s="130">
        <v>31062501.876068424</v>
      </c>
      <c r="O5" s="130">
        <v>31071082.862183083</v>
      </c>
      <c r="P5" s="130">
        <v>31079484.048978753</v>
      </c>
      <c r="Q5" s="130">
        <v>31087706.438022479</v>
      </c>
      <c r="R5" s="130">
        <v>31095751.026490081</v>
      </c>
      <c r="S5" s="130">
        <v>31103618.807183526</v>
      </c>
      <c r="T5" s="130">
        <v>31111310.768548157</v>
      </c>
      <c r="U5" s="130">
        <v>31118827.894689925</v>
      </c>
      <c r="V5" s="130">
        <v>31126171.165392511</v>
      </c>
      <c r="W5" s="130">
        <v>31133341.55613441</v>
      </c>
      <c r="X5" s="130">
        <v>31140340.038105957</v>
      </c>
      <c r="Y5" s="130">
        <v>31147167.578226257</v>
      </c>
      <c r="Z5" s="130">
        <v>31153825.139160078</v>
      </c>
      <c r="AA5" s="130">
        <v>31160313.679334678</v>
      </c>
      <c r="AB5" s="130">
        <v>31166634.15295656</v>
      </c>
      <c r="AC5" s="130">
        <v>31172787.51002818</v>
      </c>
      <c r="AD5" s="130">
        <v>31178774.696364585</v>
      </c>
      <c r="AE5" s="130">
        <v>31184596.653609965</v>
      </c>
      <c r="AF5" s="130">
        <v>31190254.319254197</v>
      </c>
      <c r="AG5" s="130">
        <v>31195748.626649261</v>
      </c>
      <c r="AH5" s="130">
        <v>28681467.25502567</v>
      </c>
      <c r="AI5" s="130">
        <v>26706941.504508767</v>
      </c>
      <c r="AJ5" s="131">
        <v>26711951.296135001</v>
      </c>
      <c r="AK5" s="131">
        <v>26716801.421868149</v>
      </c>
      <c r="AL5" s="131">
        <v>26721492.794615448</v>
      </c>
      <c r="AM5" s="131">
        <v>26726026.323243674</v>
      </c>
    </row>
    <row r="6" spans="3:39" ht="15.75" customHeight="1">
      <c r="C6" s="50" t="s">
        <v>98</v>
      </c>
      <c r="D6" s="51">
        <v>472562922.74770796</v>
      </c>
      <c r="E6" s="132"/>
      <c r="F6" s="132"/>
      <c r="G6" s="133">
        <v>14191858.354281273</v>
      </c>
      <c r="H6" s="133">
        <v>14201726.352037393</v>
      </c>
      <c r="I6" s="134">
        <v>14211407.415081792</v>
      </c>
      <c r="J6" s="134">
        <v>14220902.576210754</v>
      </c>
      <c r="K6" s="133">
        <v>14230212.863706205</v>
      </c>
      <c r="L6" s="133">
        <v>14239339.301353501</v>
      </c>
      <c r="M6" s="133">
        <v>14248282.908459136</v>
      </c>
      <c r="N6" s="133">
        <v>14257044.699868429</v>
      </c>
      <c r="O6" s="133">
        <v>14265625.685983086</v>
      </c>
      <c r="P6" s="133">
        <v>14274026.872778758</v>
      </c>
      <c r="Q6" s="133">
        <v>14282249.261822483</v>
      </c>
      <c r="R6" s="133">
        <v>14290293.850290088</v>
      </c>
      <c r="S6" s="133">
        <v>14298161.630983533</v>
      </c>
      <c r="T6" s="133">
        <v>14305853.59234816</v>
      </c>
      <c r="U6" s="133">
        <v>14313370.71848993</v>
      </c>
      <c r="V6" s="133">
        <v>14320713.989192512</v>
      </c>
      <c r="W6" s="133">
        <v>14327884.379934415</v>
      </c>
      <c r="X6" s="133">
        <v>14334882.861905959</v>
      </c>
      <c r="Y6" s="133">
        <v>14341710.402026258</v>
      </c>
      <c r="Z6" s="133">
        <v>14348367.962960079</v>
      </c>
      <c r="AA6" s="133">
        <v>14354856.503134677</v>
      </c>
      <c r="AB6" s="133">
        <v>14361176.97675656</v>
      </c>
      <c r="AC6" s="133">
        <v>14367330.333828187</v>
      </c>
      <c r="AD6" s="133">
        <v>14373317.520164588</v>
      </c>
      <c r="AE6" s="133">
        <v>14379139.477409972</v>
      </c>
      <c r="AF6" s="133">
        <v>14384797.143054198</v>
      </c>
      <c r="AG6" s="133">
        <v>14390291.450449262</v>
      </c>
      <c r="AH6" s="133">
        <v>14395623.328825671</v>
      </c>
      <c r="AI6" s="133">
        <v>14400793.703308767</v>
      </c>
      <c r="AJ6" s="135">
        <v>14405803.494935002</v>
      </c>
      <c r="AK6" s="135">
        <v>14410653.620668154</v>
      </c>
      <c r="AL6" s="135">
        <v>14415344.993415451</v>
      </c>
      <c r="AM6" s="135">
        <v>14419878.522043677</v>
      </c>
    </row>
    <row r="7" spans="3:39" ht="15.75" customHeight="1">
      <c r="C7" s="50" t="s">
        <v>99</v>
      </c>
      <c r="D7" s="51">
        <v>123461049</v>
      </c>
      <c r="E7" s="132"/>
      <c r="F7" s="132"/>
      <c r="G7" s="133"/>
      <c r="H7" s="133"/>
      <c r="I7" s="133"/>
      <c r="J7" s="133"/>
      <c r="K7" s="133">
        <v>6299033</v>
      </c>
      <c r="L7" s="133">
        <v>6299033</v>
      </c>
      <c r="M7" s="133">
        <v>6299033</v>
      </c>
      <c r="N7" s="133">
        <v>6299033</v>
      </c>
      <c r="O7" s="133">
        <v>6299033</v>
      </c>
      <c r="P7" s="133">
        <v>6299033</v>
      </c>
      <c r="Q7" s="133">
        <v>6299033</v>
      </c>
      <c r="R7" s="133">
        <v>6299033</v>
      </c>
      <c r="S7" s="133">
        <v>6299033</v>
      </c>
      <c r="T7" s="133">
        <v>6299034</v>
      </c>
      <c r="U7" s="133">
        <v>4499309.375</v>
      </c>
      <c r="V7" s="133">
        <v>4499309.375</v>
      </c>
      <c r="W7" s="133">
        <v>4499309.375</v>
      </c>
      <c r="X7" s="133">
        <v>4499309.375</v>
      </c>
      <c r="Y7" s="133">
        <v>4499309.375</v>
      </c>
      <c r="Z7" s="133">
        <v>4499309.375</v>
      </c>
      <c r="AA7" s="133">
        <v>4499309.375</v>
      </c>
      <c r="AB7" s="133">
        <v>4499309.375</v>
      </c>
      <c r="AC7" s="133">
        <v>4499309.375</v>
      </c>
      <c r="AD7" s="133">
        <v>4499309.375</v>
      </c>
      <c r="AE7" s="133">
        <v>4499309.375</v>
      </c>
      <c r="AF7" s="133">
        <v>4499309.375</v>
      </c>
      <c r="AG7" s="133">
        <v>4499309.375</v>
      </c>
      <c r="AH7" s="133">
        <v>1979696.1250000002</v>
      </c>
      <c r="AI7" s="87">
        <v>0</v>
      </c>
      <c r="AJ7" s="87">
        <v>0</v>
      </c>
      <c r="AK7" s="87">
        <v>0</v>
      </c>
      <c r="AL7" s="87">
        <v>0</v>
      </c>
      <c r="AM7" s="87">
        <v>0</v>
      </c>
    </row>
    <row r="8" spans="3:39" ht="15.75" customHeight="1">
      <c r="C8" s="50" t="s">
        <v>100</v>
      </c>
      <c r="D8" s="51">
        <v>406102877.43959969</v>
      </c>
      <c r="E8" s="132"/>
      <c r="F8" s="132"/>
      <c r="G8" s="133">
        <v>12306147.801199997</v>
      </c>
      <c r="H8" s="133">
        <v>12306147.801199997</v>
      </c>
      <c r="I8" s="133">
        <v>12306147.801199997</v>
      </c>
      <c r="J8" s="133">
        <v>12306147.801199997</v>
      </c>
      <c r="K8" s="133">
        <v>12306147.801199997</v>
      </c>
      <c r="L8" s="133">
        <v>12306147.801199997</v>
      </c>
      <c r="M8" s="133">
        <v>12306147.801199997</v>
      </c>
      <c r="N8" s="133">
        <v>12306147.801199997</v>
      </c>
      <c r="O8" s="133">
        <v>12306147.801199997</v>
      </c>
      <c r="P8" s="133">
        <v>12306147.801199997</v>
      </c>
      <c r="Q8" s="133">
        <v>12306147.801199997</v>
      </c>
      <c r="R8" s="133">
        <v>12306147.801199997</v>
      </c>
      <c r="S8" s="133">
        <v>12306147.801199997</v>
      </c>
      <c r="T8" s="133">
        <v>12306147.801199997</v>
      </c>
      <c r="U8" s="133">
        <v>12306147.801199997</v>
      </c>
      <c r="V8" s="133">
        <v>12306147.801199997</v>
      </c>
      <c r="W8" s="133">
        <v>12306147.801199997</v>
      </c>
      <c r="X8" s="133">
        <v>12306147.801199997</v>
      </c>
      <c r="Y8" s="133">
        <v>12306147.801199997</v>
      </c>
      <c r="Z8" s="133">
        <v>12306147.801199997</v>
      </c>
      <c r="AA8" s="133">
        <v>12306147.801199997</v>
      </c>
      <c r="AB8" s="133">
        <v>12306147.801199997</v>
      </c>
      <c r="AC8" s="133">
        <v>12306147.801199997</v>
      </c>
      <c r="AD8" s="133">
        <v>12306147.801199997</v>
      </c>
      <c r="AE8" s="133">
        <v>12306147.801199997</v>
      </c>
      <c r="AF8" s="133">
        <v>12306147.801199997</v>
      </c>
      <c r="AG8" s="133">
        <v>12306147.801199997</v>
      </c>
      <c r="AH8" s="133">
        <v>12306147.801199997</v>
      </c>
      <c r="AI8" s="133">
        <v>12306147.801199997</v>
      </c>
      <c r="AJ8" s="135">
        <v>12306147.801199997</v>
      </c>
      <c r="AK8" s="135">
        <v>12306147.801199997</v>
      </c>
      <c r="AL8" s="135">
        <v>12306147.801199997</v>
      </c>
      <c r="AM8" s="135">
        <v>12306147.801199997</v>
      </c>
    </row>
    <row r="9" spans="3:39" ht="15.75" customHeight="1"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</row>
    <row r="10" spans="3:39" ht="15.75" customHeight="1">
      <c r="C10" s="122" t="s">
        <v>13</v>
      </c>
      <c r="D10" s="51">
        <v>1002126849.4373076</v>
      </c>
      <c r="E10" s="132"/>
      <c r="F10" s="132"/>
      <c r="G10" s="133">
        <v>30997315.530481271</v>
      </c>
      <c r="H10" s="133">
        <v>31007183.528237388</v>
      </c>
      <c r="I10" s="133">
        <v>31016864.59128179</v>
      </c>
      <c r="J10" s="133">
        <v>31026359.752410747</v>
      </c>
      <c r="K10" s="133">
        <v>31035670.0399062</v>
      </c>
      <c r="L10" s="133">
        <v>31044796.477553498</v>
      </c>
      <c r="M10" s="133">
        <v>31053740.084659133</v>
      </c>
      <c r="N10" s="133">
        <v>31062501.876068424</v>
      </c>
      <c r="O10" s="133">
        <v>31071082.862183083</v>
      </c>
      <c r="P10" s="133">
        <v>31079484.048978753</v>
      </c>
      <c r="Q10" s="133">
        <v>31087706.438022479</v>
      </c>
      <c r="R10" s="133">
        <v>31095751.026490081</v>
      </c>
      <c r="S10" s="133">
        <v>31103618.807183526</v>
      </c>
      <c r="T10" s="133">
        <v>31111310.768548157</v>
      </c>
      <c r="U10" s="133">
        <v>31118827.894689925</v>
      </c>
      <c r="V10" s="133">
        <v>31126171.165392511</v>
      </c>
      <c r="W10" s="133">
        <v>31133341.55613441</v>
      </c>
      <c r="X10" s="133">
        <v>31140340.038105957</v>
      </c>
      <c r="Y10" s="133">
        <v>31147167.578226257</v>
      </c>
      <c r="Z10" s="133">
        <v>31153825.139160078</v>
      </c>
      <c r="AA10" s="133">
        <v>31160313.679334678</v>
      </c>
      <c r="AB10" s="133">
        <v>31166634.15295656</v>
      </c>
      <c r="AC10" s="133">
        <v>31172787.51002818</v>
      </c>
      <c r="AD10" s="133">
        <v>31178774.696364585</v>
      </c>
      <c r="AE10" s="133">
        <v>31184596.653609965</v>
      </c>
      <c r="AF10" s="133">
        <v>31190254.319254197</v>
      </c>
      <c r="AG10" s="133">
        <v>31195748.626649261</v>
      </c>
      <c r="AH10" s="133">
        <v>28681467.25502567</v>
      </c>
      <c r="AI10" s="133">
        <v>26706941.504508767</v>
      </c>
      <c r="AJ10" s="135">
        <v>26711951.296135001</v>
      </c>
      <c r="AK10" s="135">
        <v>26716801.421868149</v>
      </c>
      <c r="AL10" s="135">
        <v>26721492.794615448</v>
      </c>
      <c r="AM10" s="135">
        <v>26726026.323243674</v>
      </c>
    </row>
    <row r="11" spans="3:39" ht="15.75" customHeight="1">
      <c r="C11" s="50" t="s">
        <v>14</v>
      </c>
      <c r="D11" s="51">
        <v>-92696733.572950974</v>
      </c>
      <c r="E11" s="87">
        <v>0</v>
      </c>
      <c r="F11" s="87">
        <v>0</v>
      </c>
      <c r="G11" s="51">
        <v>-2867251.6865695175</v>
      </c>
      <c r="H11" s="51">
        <v>-2868164.4763619583</v>
      </c>
      <c r="I11" s="51">
        <v>-2869059.9746935656</v>
      </c>
      <c r="J11" s="51">
        <v>-2869938.277097994</v>
      </c>
      <c r="K11" s="51">
        <v>-2870799.4786913237</v>
      </c>
      <c r="L11" s="51">
        <v>-2871643.6741736988</v>
      </c>
      <c r="M11" s="51">
        <v>-2872470.9578309697</v>
      </c>
      <c r="N11" s="51">
        <v>-2873281.4235363291</v>
      </c>
      <c r="O11" s="51">
        <v>-2874075.1647519353</v>
      </c>
      <c r="P11" s="51">
        <v>-2874852.2745305346</v>
      </c>
      <c r="Q11" s="51">
        <v>-2875612.8455170793</v>
      </c>
      <c r="R11" s="51">
        <v>-2876356.9699503323</v>
      </c>
      <c r="S11" s="51">
        <v>-2877084.7396644764</v>
      </c>
      <c r="T11" s="51">
        <v>-2877796.2460907046</v>
      </c>
      <c r="U11" s="51">
        <v>-2878491.5802588179</v>
      </c>
      <c r="V11" s="51">
        <v>-2879170.8327988074</v>
      </c>
      <c r="W11" s="51">
        <v>-2879834.0939424331</v>
      </c>
      <c r="X11" s="51">
        <v>-2880481.4535248009</v>
      </c>
      <c r="Y11" s="51">
        <v>-2881113.0009859288</v>
      </c>
      <c r="Z11" s="51">
        <v>-2881728.8253723071</v>
      </c>
      <c r="AA11" s="51">
        <v>-2882329.0153384577</v>
      </c>
      <c r="AB11" s="51">
        <v>-2882913.6591484817</v>
      </c>
      <c r="AC11" s="51">
        <v>-2883482.8446776066</v>
      </c>
      <c r="AD11" s="51">
        <v>-2884036.6594137242</v>
      </c>
      <c r="AE11" s="51">
        <v>-2884575.1904589217</v>
      </c>
      <c r="AF11" s="51">
        <v>-2885098.5245310133</v>
      </c>
      <c r="AG11" s="51">
        <v>-2885606.7479650564</v>
      </c>
      <c r="AH11" s="51">
        <v>-2653035.7210898744</v>
      </c>
      <c r="AI11" s="51">
        <v>-2470392.0891670608</v>
      </c>
      <c r="AJ11" s="51">
        <v>-2470855.4948924878</v>
      </c>
      <c r="AK11" s="51">
        <v>-2471304.1315228036</v>
      </c>
      <c r="AL11" s="51">
        <v>-2471738.083501929</v>
      </c>
      <c r="AM11" s="51">
        <v>-2472157.4349000398</v>
      </c>
    </row>
    <row r="12" spans="3:39" ht="15.75" customHeight="1">
      <c r="C12" s="50" t="s">
        <v>102</v>
      </c>
      <c r="D12" s="51">
        <v>-50106342.471865393</v>
      </c>
      <c r="E12" s="87">
        <v>0</v>
      </c>
      <c r="F12" s="87">
        <v>0</v>
      </c>
      <c r="G12" s="51">
        <v>-1549865.7765240637</v>
      </c>
      <c r="H12" s="51">
        <v>-1550359.1764118695</v>
      </c>
      <c r="I12" s="51">
        <v>-1550843.2295640896</v>
      </c>
      <c r="J12" s="51">
        <v>-1551317.9876205374</v>
      </c>
      <c r="K12" s="51">
        <v>-1551783.5019953102</v>
      </c>
      <c r="L12" s="51">
        <v>-1552239.823877675</v>
      </c>
      <c r="M12" s="51">
        <v>-1552687.0042329568</v>
      </c>
      <c r="N12" s="51">
        <v>-1553125.0938034214</v>
      </c>
      <c r="O12" s="51">
        <v>-1553554.1431091542</v>
      </c>
      <c r="P12" s="51">
        <v>-1553974.2024489378</v>
      </c>
      <c r="Q12" s="51">
        <v>-1554385.321901124</v>
      </c>
      <c r="R12" s="51">
        <v>-1554787.5513245042</v>
      </c>
      <c r="S12" s="51">
        <v>-1555180.9403591764</v>
      </c>
      <c r="T12" s="51">
        <v>-1555565.5384274079</v>
      </c>
      <c r="U12" s="51">
        <v>-1555941.3947344963</v>
      </c>
      <c r="V12" s="51">
        <v>-1556308.5582696255</v>
      </c>
      <c r="W12" s="51">
        <v>-1556667.0778067205</v>
      </c>
      <c r="X12" s="51">
        <v>-1557017.0019052979</v>
      </c>
      <c r="Y12" s="51">
        <v>-1557358.3789113129</v>
      </c>
      <c r="Z12" s="51">
        <v>-1557691.2569580041</v>
      </c>
      <c r="AA12" s="51">
        <v>-1558015.683966734</v>
      </c>
      <c r="AB12" s="51">
        <v>-1558331.7076478282</v>
      </c>
      <c r="AC12" s="51">
        <v>-1558639.3755014092</v>
      </c>
      <c r="AD12" s="51">
        <v>-1558938.7348182295</v>
      </c>
      <c r="AE12" s="51">
        <v>-1559229.8326804982</v>
      </c>
      <c r="AF12" s="51">
        <v>-1559512.7159627099</v>
      </c>
      <c r="AG12" s="51">
        <v>-1559787.4313324632</v>
      </c>
      <c r="AH12" s="51">
        <v>-1434073.3627512837</v>
      </c>
      <c r="AI12" s="51">
        <v>-1335347.0752254385</v>
      </c>
      <c r="AJ12" s="51">
        <v>-1335597.56480675</v>
      </c>
      <c r="AK12" s="51">
        <v>-1335840.0710934075</v>
      </c>
      <c r="AL12" s="51">
        <v>-1336074.6397307725</v>
      </c>
      <c r="AM12" s="51">
        <v>-1336301.3161621839</v>
      </c>
    </row>
    <row r="13" spans="3:39" ht="15.75" customHeight="1">
      <c r="C13" s="122" t="s">
        <v>15</v>
      </c>
      <c r="D13" s="51">
        <v>859323773.39249158</v>
      </c>
      <c r="E13" s="87">
        <v>0</v>
      </c>
      <c r="F13" s="87">
        <v>0</v>
      </c>
      <c r="G13" s="51">
        <v>26580198.067387689</v>
      </c>
      <c r="H13" s="51">
        <v>26588659.875463556</v>
      </c>
      <c r="I13" s="51">
        <v>26596961.387024134</v>
      </c>
      <c r="J13" s="51">
        <v>26605103.487692218</v>
      </c>
      <c r="K13" s="51">
        <v>26613087.059219565</v>
      </c>
      <c r="L13" s="51">
        <v>26620912.979502127</v>
      </c>
      <c r="M13" s="51">
        <v>26628582.122595206</v>
      </c>
      <c r="N13" s="51">
        <v>26636095.358728673</v>
      </c>
      <c r="O13" s="51">
        <v>26643453.554321993</v>
      </c>
      <c r="P13" s="51">
        <v>26650657.571999282</v>
      </c>
      <c r="Q13" s="51">
        <v>26657708.270604275</v>
      </c>
      <c r="R13" s="51">
        <v>26664606.505215243</v>
      </c>
      <c r="S13" s="51">
        <v>26671353.127159875</v>
      </c>
      <c r="T13" s="51">
        <v>26677948.984030042</v>
      </c>
      <c r="U13" s="51">
        <v>26684394.919696614</v>
      </c>
      <c r="V13" s="51">
        <v>26690691.774324074</v>
      </c>
      <c r="W13" s="51">
        <v>26696840.384385258</v>
      </c>
      <c r="X13" s="51">
        <v>26702841.582675859</v>
      </c>
      <c r="Y13" s="51">
        <v>26708696.198329017</v>
      </c>
      <c r="Z13" s="51">
        <v>26714405.056829765</v>
      </c>
      <c r="AA13" s="51">
        <v>26719968.980029486</v>
      </c>
      <c r="AB13" s="51">
        <v>26725388.786160253</v>
      </c>
      <c r="AC13" s="51">
        <v>26730665.289849162</v>
      </c>
      <c r="AD13" s="51">
        <v>26735799.302132629</v>
      </c>
      <c r="AE13" s="51">
        <v>26740791.630470548</v>
      </c>
      <c r="AF13" s="51">
        <v>26745643.078760475</v>
      </c>
      <c r="AG13" s="51">
        <v>26750354.447351743</v>
      </c>
      <c r="AH13" s="51">
        <v>24594358.171184514</v>
      </c>
      <c r="AI13" s="51">
        <v>22901202.340116266</v>
      </c>
      <c r="AJ13" s="51">
        <v>22905498.236435764</v>
      </c>
      <c r="AK13" s="51">
        <v>22909657.219251938</v>
      </c>
      <c r="AL13" s="51">
        <v>22913680.071382746</v>
      </c>
      <c r="AM13" s="51">
        <v>22917567.572181448</v>
      </c>
    </row>
    <row r="14" spans="3:39" ht="15.75" customHeight="1">
      <c r="C14" s="122" t="s">
        <v>16</v>
      </c>
      <c r="D14" s="51">
        <v>311277177.97175235</v>
      </c>
      <c r="E14" s="51">
        <v>10000000</v>
      </c>
      <c r="F14" s="51">
        <v>10000000</v>
      </c>
      <c r="G14" s="51">
        <v>11262323.00224654</v>
      </c>
      <c r="H14" s="51">
        <v>10042332.958187662</v>
      </c>
      <c r="I14" s="51">
        <v>11271971.36654903</v>
      </c>
      <c r="J14" s="51">
        <v>10051797.310396632</v>
      </c>
      <c r="K14" s="51">
        <v>11281252.723901767</v>
      </c>
      <c r="L14" s="51">
        <v>10060896.685683109</v>
      </c>
      <c r="M14" s="51">
        <v>9757878.7419773638</v>
      </c>
      <c r="N14" s="51">
        <v>9762116.3489321973</v>
      </c>
      <c r="O14" s="51">
        <v>9766266.5100967567</v>
      </c>
      <c r="P14" s="51">
        <v>9770329.7120073177</v>
      </c>
      <c r="Q14" s="51">
        <v>9041953.4390679598</v>
      </c>
      <c r="R14" s="51">
        <v>9045844.1735589616</v>
      </c>
      <c r="S14" s="51">
        <v>9049649.3956451975</v>
      </c>
      <c r="T14" s="51">
        <v>9053369.5833844859</v>
      </c>
      <c r="U14" s="51">
        <v>9057005.2127359174</v>
      </c>
      <c r="V14" s="51">
        <v>9060556.7575681154</v>
      </c>
      <c r="W14" s="51">
        <v>9064024.6896675415</v>
      </c>
      <c r="X14" s="51">
        <v>8450830.7459921874</v>
      </c>
      <c r="Y14" s="51">
        <v>8453997.6744033992</v>
      </c>
      <c r="Z14" s="51">
        <v>8457085.7586180922</v>
      </c>
      <c r="AA14" s="51">
        <v>8460095.4431990925</v>
      </c>
      <c r="AB14" s="51">
        <v>8463027.1707514431</v>
      </c>
      <c r="AC14" s="51">
        <v>8465881.3819301575</v>
      </c>
      <c r="AD14" s="51">
        <v>8468658.5154479239</v>
      </c>
      <c r="AE14" s="51">
        <v>8471359.0080828089</v>
      </c>
      <c r="AF14" s="51">
        <v>8473983.2946859095</v>
      </c>
      <c r="AG14" s="51">
        <v>8476531.8081889842</v>
      </c>
      <c r="AH14" s="51">
        <v>7538995.3659920553</v>
      </c>
      <c r="AI14" s="51">
        <v>6535112.6737950882</v>
      </c>
      <c r="AJ14" s="51">
        <v>6537343.9115113495</v>
      </c>
      <c r="AK14" s="51">
        <v>6539503.310018681</v>
      </c>
      <c r="AL14" s="51">
        <v>6541592.3267461536</v>
      </c>
      <c r="AM14" s="51">
        <v>6543610.9707824355</v>
      </c>
    </row>
    <row r="15" spans="3:39" ht="15.75" customHeight="1">
      <c r="C15" s="122" t="s">
        <v>17</v>
      </c>
      <c r="D15" s="51">
        <v>548046595.42073917</v>
      </c>
      <c r="E15" s="51">
        <v>-10000000</v>
      </c>
      <c r="F15" s="51">
        <v>-10000000</v>
      </c>
      <c r="G15" s="51">
        <v>15317875.065141149</v>
      </c>
      <c r="H15" s="51">
        <v>16546326.917275894</v>
      </c>
      <c r="I15" s="51">
        <v>15324990.020475104</v>
      </c>
      <c r="J15" s="51">
        <v>16553306.177295586</v>
      </c>
      <c r="K15" s="51">
        <v>15331834.335317798</v>
      </c>
      <c r="L15" s="51">
        <v>16560016.293819018</v>
      </c>
      <c r="M15" s="51">
        <v>16870703.380617842</v>
      </c>
      <c r="N15" s="51">
        <v>16873979.009796478</v>
      </c>
      <c r="O15" s="51">
        <v>16877187.044225238</v>
      </c>
      <c r="P15" s="51">
        <v>16880327.859991964</v>
      </c>
      <c r="Q15" s="51">
        <v>17615754.831536315</v>
      </c>
      <c r="R15" s="51">
        <v>17618762.331656281</v>
      </c>
      <c r="S15" s="51">
        <v>17621703.731514677</v>
      </c>
      <c r="T15" s="51">
        <v>17624579.400645554</v>
      </c>
      <c r="U15" s="51">
        <v>17627389.706960697</v>
      </c>
      <c r="V15" s="51">
        <v>17630135.016755961</v>
      </c>
      <c r="W15" s="51">
        <v>17632815.694717716</v>
      </c>
      <c r="X15" s="51">
        <v>18252010.836683672</v>
      </c>
      <c r="Y15" s="51">
        <v>18254698.523925617</v>
      </c>
      <c r="Z15" s="51">
        <v>18257319.298211671</v>
      </c>
      <c r="AA15" s="51">
        <v>18259873.536830395</v>
      </c>
      <c r="AB15" s="51">
        <v>18262361.615408808</v>
      </c>
      <c r="AC15" s="51">
        <v>18264783.907919005</v>
      </c>
      <c r="AD15" s="51">
        <v>18267140.786684707</v>
      </c>
      <c r="AE15" s="51">
        <v>18269432.622387737</v>
      </c>
      <c r="AF15" s="51">
        <v>18271659.784074567</v>
      </c>
      <c r="AG15" s="51">
        <v>18273822.639162757</v>
      </c>
      <c r="AH15" s="51">
        <v>17055362.805192459</v>
      </c>
      <c r="AI15" s="51">
        <v>16366089.666321177</v>
      </c>
      <c r="AJ15" s="51">
        <v>16368154.324924413</v>
      </c>
      <c r="AK15" s="51">
        <v>16370153.909233257</v>
      </c>
      <c r="AL15" s="51">
        <v>16372087.744636592</v>
      </c>
      <c r="AM15" s="51">
        <v>16373956.601399012</v>
      </c>
    </row>
    <row r="16" spans="3:39" ht="15.75" customHeight="1">
      <c r="C16" s="122" t="s">
        <v>18</v>
      </c>
      <c r="D16" s="51">
        <v>548046595.42073917</v>
      </c>
      <c r="E16" s="51">
        <v>-10000000</v>
      </c>
      <c r="F16" s="51">
        <v>-10000000</v>
      </c>
      <c r="G16" s="51">
        <v>15317875.065141149</v>
      </c>
      <c r="H16" s="51">
        <v>16546326.917275894</v>
      </c>
      <c r="I16" s="51">
        <v>15324990.020475104</v>
      </c>
      <c r="J16" s="51">
        <v>16553306.177295586</v>
      </c>
      <c r="K16" s="51">
        <v>15331834.335317798</v>
      </c>
      <c r="L16" s="51">
        <v>16560016.293819018</v>
      </c>
      <c r="M16" s="51">
        <v>16870703.380617842</v>
      </c>
      <c r="N16" s="51">
        <v>16873979.009796478</v>
      </c>
      <c r="O16" s="51">
        <v>16877187.044225238</v>
      </c>
      <c r="P16" s="51">
        <v>16880327.859991964</v>
      </c>
      <c r="Q16" s="51">
        <v>17615754.831536315</v>
      </c>
      <c r="R16" s="51">
        <v>17618762.331656281</v>
      </c>
      <c r="S16" s="51">
        <v>17621703.731514677</v>
      </c>
      <c r="T16" s="51">
        <v>17624579.400645554</v>
      </c>
      <c r="U16" s="51">
        <v>17627389.706960697</v>
      </c>
      <c r="V16" s="51">
        <v>17630135.016755961</v>
      </c>
      <c r="W16" s="51">
        <v>17632815.694717716</v>
      </c>
      <c r="X16" s="51">
        <v>18252010.836683672</v>
      </c>
      <c r="Y16" s="51">
        <v>18254698.523925617</v>
      </c>
      <c r="Z16" s="51">
        <v>18257319.298211671</v>
      </c>
      <c r="AA16" s="51">
        <v>18259873.536830395</v>
      </c>
      <c r="AB16" s="51">
        <v>18262361.615408808</v>
      </c>
      <c r="AC16" s="51">
        <v>18264783.907919005</v>
      </c>
      <c r="AD16" s="51">
        <v>18267140.786684707</v>
      </c>
      <c r="AE16" s="51">
        <v>18269432.622387737</v>
      </c>
      <c r="AF16" s="51">
        <v>18271659.784074567</v>
      </c>
      <c r="AG16" s="51">
        <v>18273822.639162757</v>
      </c>
      <c r="AH16" s="51">
        <v>17055362.805192459</v>
      </c>
      <c r="AI16" s="51">
        <v>16366089.666321177</v>
      </c>
      <c r="AJ16" s="51">
        <v>16368154.324924413</v>
      </c>
      <c r="AK16" s="51">
        <v>16370153.909233257</v>
      </c>
      <c r="AL16" s="51">
        <v>16372087.744636592</v>
      </c>
      <c r="AM16" s="51">
        <v>16373956.601399012</v>
      </c>
    </row>
    <row r="17" spans="3:39" ht="15.75" customHeight="1">
      <c r="C17" s="50" t="s">
        <v>19</v>
      </c>
      <c r="D17" s="51">
        <v>184155376.48884386</v>
      </c>
      <c r="E17" s="51">
        <v>0</v>
      </c>
      <c r="F17" s="51">
        <v>-3299999.9999999995</v>
      </c>
      <c r="G17" s="51">
        <v>5054898.7714965781</v>
      </c>
      <c r="H17" s="51">
        <v>5460287.8827010449</v>
      </c>
      <c r="I17" s="51">
        <v>5057246.7067567836</v>
      </c>
      <c r="J17" s="51">
        <v>5462591.0385075426</v>
      </c>
      <c r="K17" s="51">
        <v>5059505.3306548726</v>
      </c>
      <c r="L17" s="51">
        <v>5464805.3769602748</v>
      </c>
      <c r="M17" s="51">
        <v>5567332.1156038875</v>
      </c>
      <c r="N17" s="51">
        <v>5568413.073232837</v>
      </c>
      <c r="O17" s="51">
        <v>5569471.7245943276</v>
      </c>
      <c r="P17" s="51">
        <v>5570508.1937973471</v>
      </c>
      <c r="Q17" s="51">
        <v>5813199.0944069838</v>
      </c>
      <c r="R17" s="51">
        <v>5814191.5694465721</v>
      </c>
      <c r="S17" s="51">
        <v>5815162.2313998425</v>
      </c>
      <c r="T17" s="51">
        <v>5816111.2022130322</v>
      </c>
      <c r="U17" s="51">
        <v>5817038.6032970296</v>
      </c>
      <c r="V17" s="51">
        <v>5817944.5555294668</v>
      </c>
      <c r="W17" s="51">
        <v>5818829.1792568453</v>
      </c>
      <c r="X17" s="51">
        <v>6023163.5761056114</v>
      </c>
      <c r="Y17" s="51">
        <v>6024050.5128954528</v>
      </c>
      <c r="Z17" s="51">
        <v>6024915.3684098506</v>
      </c>
      <c r="AA17" s="51">
        <v>6025758.2671540296</v>
      </c>
      <c r="AB17" s="51">
        <v>6026579.3330849055</v>
      </c>
      <c r="AC17" s="51">
        <v>6027378.6896132706</v>
      </c>
      <c r="AD17" s="51">
        <v>6028156.4596059527</v>
      </c>
      <c r="AE17" s="51">
        <v>6028912.7653879523</v>
      </c>
      <c r="AF17" s="51">
        <v>6029647.7287446065</v>
      </c>
      <c r="AG17" s="51">
        <v>6030361.4709237088</v>
      </c>
      <c r="AH17" s="51">
        <v>5628269.725713511</v>
      </c>
      <c r="AI17" s="51">
        <v>5400809.5898859873</v>
      </c>
      <c r="AJ17" s="51">
        <v>5401490.9272250561</v>
      </c>
      <c r="AK17" s="51">
        <v>5402150.7900469741</v>
      </c>
      <c r="AL17" s="51">
        <v>5402788.9557300741</v>
      </c>
      <c r="AM17" s="51">
        <v>5403405.6784616737</v>
      </c>
    </row>
    <row r="18" spans="3:39" ht="15.75" customHeight="1"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3:39" ht="15.75" customHeight="1">
      <c r="C19" s="122" t="s">
        <v>20</v>
      </c>
      <c r="D19" s="51">
        <v>363891218.93189532</v>
      </c>
      <c r="E19" s="51">
        <v>-10000000</v>
      </c>
      <c r="F19" s="51">
        <v>-6700000</v>
      </c>
      <c r="G19" s="51">
        <v>10262976.29364457</v>
      </c>
      <c r="H19" s="51">
        <v>11086039.03457485</v>
      </c>
      <c r="I19" s="51">
        <v>10267743.313718321</v>
      </c>
      <c r="J19" s="51">
        <v>11090715.138788044</v>
      </c>
      <c r="K19" s="51">
        <v>10272329.004662925</v>
      </c>
      <c r="L19" s="51">
        <v>11095210.916858744</v>
      </c>
      <c r="M19" s="51">
        <v>11303371.265013956</v>
      </c>
      <c r="N19" s="51">
        <v>11305565.936563641</v>
      </c>
      <c r="O19" s="51">
        <v>11307715.31963091</v>
      </c>
      <c r="P19" s="51">
        <v>11309819.666194618</v>
      </c>
      <c r="Q19" s="51">
        <v>11802555.737129331</v>
      </c>
      <c r="R19" s="51">
        <v>11804570.76220971</v>
      </c>
      <c r="S19" s="51">
        <v>11806541.500114836</v>
      </c>
      <c r="T19" s="51">
        <v>11808468.198432522</v>
      </c>
      <c r="U19" s="51">
        <v>11810351.103663668</v>
      </c>
      <c r="V19" s="51">
        <v>11812190.461226493</v>
      </c>
      <c r="W19" s="51">
        <v>11813986.515460871</v>
      </c>
      <c r="X19" s="51">
        <v>12228847.260578061</v>
      </c>
      <c r="Y19" s="51">
        <v>12230648.011030164</v>
      </c>
      <c r="Z19" s="51">
        <v>12232403.929801822</v>
      </c>
      <c r="AA19" s="51">
        <v>12234115.269676365</v>
      </c>
      <c r="AB19" s="51">
        <v>12235782.282323902</v>
      </c>
      <c r="AC19" s="51">
        <v>12237405.218305733</v>
      </c>
      <c r="AD19" s="51">
        <v>12238984.327078754</v>
      </c>
      <c r="AE19" s="51">
        <v>12240519.856999785</v>
      </c>
      <c r="AF19" s="51">
        <v>12242012.05532996</v>
      </c>
      <c r="AG19" s="51">
        <v>12243461.168239048</v>
      </c>
      <c r="AH19" s="51">
        <v>11427093.079478949</v>
      </c>
      <c r="AI19" s="51">
        <v>10965280.07643519</v>
      </c>
      <c r="AJ19" s="51">
        <v>10966663.397699356</v>
      </c>
      <c r="AK19" s="51">
        <v>10968003.119186282</v>
      </c>
      <c r="AL19" s="51">
        <v>10969298.788906518</v>
      </c>
      <c r="AM19" s="51">
        <v>10970550.922937337</v>
      </c>
    </row>
    <row r="20" spans="3:39" ht="15.75" customHeight="1">
      <c r="C20" s="122" t="s">
        <v>21</v>
      </c>
      <c r="D20" s="51">
        <v>236769417.44898683</v>
      </c>
      <c r="E20" s="51">
        <v>-20000000</v>
      </c>
      <c r="F20" s="51">
        <v>-20000000</v>
      </c>
      <c r="G20" s="51">
        <v>4055552.0628946088</v>
      </c>
      <c r="H20" s="51">
        <v>6503993.9590882324</v>
      </c>
      <c r="I20" s="51">
        <v>4053018.6539260745</v>
      </c>
      <c r="J20" s="51">
        <v>6501508.8668989539</v>
      </c>
      <c r="K20" s="51">
        <v>4050581.6114160307</v>
      </c>
      <c r="L20" s="51">
        <v>6499119.6081359088</v>
      </c>
      <c r="M20" s="51">
        <v>7112824.6386404783</v>
      </c>
      <c r="N20" s="51">
        <v>7111862.6608642805</v>
      </c>
      <c r="O20" s="51">
        <v>7110920.5341284815</v>
      </c>
      <c r="P20" s="51">
        <v>7109998.1479846463</v>
      </c>
      <c r="Q20" s="51">
        <v>8573801.3924683556</v>
      </c>
      <c r="R20" s="51">
        <v>8572918.1580973193</v>
      </c>
      <c r="S20" s="51">
        <v>8572054.3358694799</v>
      </c>
      <c r="T20" s="51">
        <v>8571209.8172610682</v>
      </c>
      <c r="U20" s="51">
        <v>8570384.4942247793</v>
      </c>
      <c r="V20" s="51">
        <v>8569578.2591878455</v>
      </c>
      <c r="W20" s="51">
        <v>8568791.0050501749</v>
      </c>
      <c r="X20" s="51">
        <v>9801180.0906914845</v>
      </c>
      <c r="Y20" s="51">
        <v>9800700.8495222181</v>
      </c>
      <c r="Z20" s="51">
        <v>9800233.5395935792</v>
      </c>
      <c r="AA20" s="51">
        <v>9799778.0936313029</v>
      </c>
      <c r="AB20" s="51">
        <v>9799334.4446573649</v>
      </c>
      <c r="AC20" s="51">
        <v>9798902.525988847</v>
      </c>
      <c r="AD20" s="51">
        <v>9798482.2712367829</v>
      </c>
      <c r="AE20" s="51">
        <v>9798073.6143049281</v>
      </c>
      <c r="AF20" s="51">
        <v>9797676.4893886577</v>
      </c>
      <c r="AG20" s="51">
        <v>9797290.8309737723</v>
      </c>
      <c r="AH20" s="51">
        <v>9516367.439200405</v>
      </c>
      <c r="AI20" s="51">
        <v>9830976.9925260879</v>
      </c>
      <c r="AJ20" s="51">
        <v>9830810.4134130627</v>
      </c>
      <c r="AK20" s="51">
        <v>9830650.5992145762</v>
      </c>
      <c r="AL20" s="51">
        <v>9830495.4178904369</v>
      </c>
      <c r="AM20" s="51">
        <v>9830345.6306165755</v>
      </c>
    </row>
    <row r="21" spans="3:39" ht="15.75" customHeight="1">
      <c r="C21" s="92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</row>
    <row r="22" spans="3:39" s="13" customFormat="1" ht="15.75" customHeight="1">
      <c r="C22" s="90" t="s">
        <v>22</v>
      </c>
      <c r="D22" s="91">
        <v>641903119.46059597</v>
      </c>
      <c r="E22" s="94">
        <v>47317125</v>
      </c>
      <c r="F22" s="94">
        <v>115853440</v>
      </c>
      <c r="G22" s="94">
        <v>16317221.773743119</v>
      </c>
      <c r="H22" s="94">
        <v>15502620.840888707</v>
      </c>
      <c r="I22" s="94">
        <v>16329218.073305814</v>
      </c>
      <c r="J22" s="94">
        <v>15514388.348904174</v>
      </c>
      <c r="K22" s="94">
        <v>16340758.05455664</v>
      </c>
      <c r="L22" s="94">
        <v>15525702.062643383</v>
      </c>
      <c r="M22" s="94">
        <v>15325210.85758125</v>
      </c>
      <c r="N22" s="94">
        <v>15330529.422165034</v>
      </c>
      <c r="O22" s="94">
        <v>15335738.234691083</v>
      </c>
      <c r="P22" s="94">
        <v>15340837.905804664</v>
      </c>
      <c r="Q22" s="94">
        <v>14855152.533474945</v>
      </c>
      <c r="R22" s="94">
        <v>14860035.743005533</v>
      </c>
      <c r="S22" s="94">
        <v>14864811.627045039</v>
      </c>
      <c r="T22" s="94">
        <v>14869480.785597518</v>
      </c>
      <c r="U22" s="94">
        <v>14874043.816032946</v>
      </c>
      <c r="V22" s="94">
        <v>14878501.313097581</v>
      </c>
      <c r="W22" s="94">
        <v>14882853.868924387</v>
      </c>
      <c r="X22" s="94">
        <v>14473994.322097799</v>
      </c>
      <c r="Y22" s="94">
        <v>14478048.187298853</v>
      </c>
      <c r="Z22" s="94">
        <v>14482001.127027944</v>
      </c>
      <c r="AA22" s="94">
        <v>14485853.710353121</v>
      </c>
      <c r="AB22" s="94">
        <v>14489606.503836349</v>
      </c>
      <c r="AC22" s="94">
        <v>14493260.071543429</v>
      </c>
      <c r="AD22" s="94">
        <v>14496814.975053877</v>
      </c>
      <c r="AE22" s="94">
        <v>14500271.773470761</v>
      </c>
      <c r="AF22" s="94">
        <v>14503631.023430515</v>
      </c>
      <c r="AG22" s="94">
        <v>14506893.279112693</v>
      </c>
      <c r="AH22" s="94">
        <v>13167265.091705566</v>
      </c>
      <c r="AI22" s="94">
        <v>11935922.263681076</v>
      </c>
      <c r="AJ22" s="94">
        <v>11938834.838736406</v>
      </c>
      <c r="AK22" s="94">
        <v>11941654.100065656</v>
      </c>
      <c r="AL22" s="94">
        <v>11944381.282476228</v>
      </c>
      <c r="AM22" s="94">
        <v>11947016.649244109</v>
      </c>
    </row>
    <row r="23" spans="3:39" ht="15.75" customHeight="1">
      <c r="C23" s="50" t="s">
        <v>103</v>
      </c>
      <c r="D23" s="51">
        <v>146470565</v>
      </c>
      <c r="E23" s="52">
        <v>37317125</v>
      </c>
      <c r="F23" s="52">
        <v>109153440</v>
      </c>
      <c r="G23" s="52">
        <v>0</v>
      </c>
      <c r="H23" s="52">
        <v>0</v>
      </c>
      <c r="I23" s="52"/>
      <c r="J23" s="52">
        <v>0</v>
      </c>
      <c r="K23" s="52"/>
      <c r="L23" s="52">
        <v>0</v>
      </c>
      <c r="M23" s="52">
        <v>0</v>
      </c>
      <c r="N23" s="52"/>
      <c r="O23" s="52">
        <v>0</v>
      </c>
      <c r="P23" s="52">
        <v>0</v>
      </c>
      <c r="Q23" s="52">
        <v>0</v>
      </c>
      <c r="R23" s="52">
        <v>0</v>
      </c>
      <c r="S23" s="52"/>
      <c r="T23" s="52">
        <v>0</v>
      </c>
      <c r="U23" s="52">
        <v>0</v>
      </c>
      <c r="V23" s="52">
        <v>0</v>
      </c>
      <c r="W23" s="52">
        <v>0</v>
      </c>
      <c r="X23" s="52"/>
      <c r="Y23" s="52">
        <v>0</v>
      </c>
      <c r="Z23" s="52">
        <v>0</v>
      </c>
      <c r="AA23" s="52">
        <v>0</v>
      </c>
      <c r="AB23" s="52">
        <v>0</v>
      </c>
      <c r="AC23" s="52"/>
      <c r="AD23" s="52">
        <v>0</v>
      </c>
      <c r="AE23" s="52">
        <v>0</v>
      </c>
      <c r="AF23" s="52">
        <v>0</v>
      </c>
      <c r="AG23" s="52">
        <v>0</v>
      </c>
      <c r="AH23" s="52"/>
      <c r="AI23" s="52">
        <v>0</v>
      </c>
      <c r="AJ23" s="52">
        <v>0</v>
      </c>
      <c r="AK23" s="52">
        <v>0</v>
      </c>
      <c r="AL23" s="52">
        <v>0</v>
      </c>
      <c r="AM23" s="52"/>
    </row>
    <row r="24" spans="3:39" ht="15.75" customHeight="1">
      <c r="C24" s="50" t="s">
        <v>23</v>
      </c>
      <c r="D24" s="51">
        <v>249354595.59545454</v>
      </c>
      <c r="E24" s="136"/>
      <c r="F24" s="136"/>
      <c r="G24" s="137">
        <v>7805235.5911259223</v>
      </c>
      <c r="H24" s="137">
        <v>7809564.7869663006</v>
      </c>
      <c r="I24" s="137">
        <v>7813811.9725553151</v>
      </c>
      <c r="J24" s="137">
        <v>7817977.600991712</v>
      </c>
      <c r="K24" s="137">
        <v>7822062.1233937396</v>
      </c>
      <c r="L24" s="137">
        <v>7826065.988906946</v>
      </c>
      <c r="M24" s="137">
        <v>7829989.6447119592</v>
      </c>
      <c r="N24" s="137">
        <v>7833833.5360322474</v>
      </c>
      <c r="O24" s="137">
        <v>7837598.1061418084</v>
      </c>
      <c r="P24" s="137">
        <v>7841283.7963728867</v>
      </c>
      <c r="Q24" s="137">
        <v>7844891.0461236238</v>
      </c>
      <c r="R24" s="137">
        <v>7848420.2928656908</v>
      </c>
      <c r="S24" s="137">
        <v>7851871.9721518895</v>
      </c>
      <c r="T24" s="137">
        <v>7855246.5176237328</v>
      </c>
      <c r="U24" s="137">
        <v>7858544.3610190023</v>
      </c>
      <c r="V24" s="137">
        <v>7861765.9321792349</v>
      </c>
      <c r="W24" s="137">
        <v>7864911.6590572605</v>
      </c>
      <c r="X24" s="137">
        <v>7867981.9677246278</v>
      </c>
      <c r="Y24" s="137">
        <v>7870977.2823790591</v>
      </c>
      <c r="Z24" s="137">
        <v>7873898.0253518531</v>
      </c>
      <c r="AA24" s="137">
        <v>7876744.6171152694</v>
      </c>
      <c r="AB24" s="137">
        <v>7879517.4762898777</v>
      </c>
      <c r="AC24" s="137">
        <v>7882217.0196518851</v>
      </c>
      <c r="AD24" s="137">
        <v>7884843.6621404327</v>
      </c>
      <c r="AE24" s="137">
        <v>7887397.8168648705</v>
      </c>
      <c r="AF24" s="137">
        <v>7889879.8951120041</v>
      </c>
      <c r="AG24" s="137">
        <v>7892290.3063533036</v>
      </c>
      <c r="AH24" s="137">
        <v>7010324.4982521003</v>
      </c>
      <c r="AI24" s="137">
        <v>6059007.5</v>
      </c>
      <c r="AJ24" s="137">
        <v>6061115.8999999994</v>
      </c>
      <c r="AK24" s="137">
        <v>6063156.3999999994</v>
      </c>
      <c r="AL24" s="137">
        <v>6065130.3999999994</v>
      </c>
      <c r="AM24" s="137">
        <v>6067037.8999999994</v>
      </c>
    </row>
    <row r="25" spans="3:39" ht="15.75" customHeight="1">
      <c r="C25" s="50" t="s">
        <v>24</v>
      </c>
      <c r="D25" s="51">
        <v>8602733.548043184</v>
      </c>
      <c r="E25" s="87">
        <v>0</v>
      </c>
      <c r="F25" s="87">
        <v>0</v>
      </c>
      <c r="G25" s="52">
        <v>269280.62789384433</v>
      </c>
      <c r="H25" s="52">
        <v>269429.98515033739</v>
      </c>
      <c r="I25" s="52">
        <v>269576.51305315841</v>
      </c>
      <c r="J25" s="52">
        <v>269720.22723421408</v>
      </c>
      <c r="K25" s="52">
        <v>269861.14325708401</v>
      </c>
      <c r="L25" s="52">
        <v>269999.27661728964</v>
      </c>
      <c r="M25" s="52">
        <v>270134.64274256263</v>
      </c>
      <c r="N25" s="52">
        <v>270267.25699311256</v>
      </c>
      <c r="O25" s="52">
        <v>270397.13466189243</v>
      </c>
      <c r="P25" s="52">
        <v>270524.29097486462</v>
      </c>
      <c r="Q25" s="52">
        <v>270648.74109126505</v>
      </c>
      <c r="R25" s="52">
        <v>270770.50010386633</v>
      </c>
      <c r="S25" s="52">
        <v>270889.58303924021</v>
      </c>
      <c r="T25" s="52">
        <v>271006.00485801883</v>
      </c>
      <c r="U25" s="52">
        <v>271119.78045515559</v>
      </c>
      <c r="V25" s="52">
        <v>271230.92466018361</v>
      </c>
      <c r="W25" s="52">
        <v>271339.45223747549</v>
      </c>
      <c r="X25" s="52">
        <v>271445.37788649969</v>
      </c>
      <c r="Y25" s="52">
        <v>271548.71624207759</v>
      </c>
      <c r="Z25" s="52">
        <v>271649.48187463894</v>
      </c>
      <c r="AA25" s="52">
        <v>271747.68929047685</v>
      </c>
      <c r="AB25" s="52">
        <v>271843.35293200082</v>
      </c>
      <c r="AC25" s="52">
        <v>271936.48717799009</v>
      </c>
      <c r="AD25" s="52">
        <v>272027.10634384496</v>
      </c>
      <c r="AE25" s="52">
        <v>272115.22468183807</v>
      </c>
      <c r="AF25" s="52">
        <v>272200.85638136417</v>
      </c>
      <c r="AG25" s="52">
        <v>272284.01556918898</v>
      </c>
      <c r="AH25" s="52">
        <v>241856.19518969749</v>
      </c>
      <c r="AI25" s="52">
        <v>209035.75875000001</v>
      </c>
      <c r="AJ25" s="52">
        <v>209108.49854999999</v>
      </c>
      <c r="AK25" s="52">
        <v>209178.8958</v>
      </c>
      <c r="AL25" s="52">
        <v>209246.9988</v>
      </c>
      <c r="AM25" s="52">
        <v>209312.80755</v>
      </c>
    </row>
    <row r="26" spans="3:39" ht="15.75" customHeight="1">
      <c r="C26" s="50" t="s">
        <v>25</v>
      </c>
      <c r="D26" s="51">
        <v>3674581.0700000003</v>
      </c>
      <c r="E26" s="87">
        <v>0</v>
      </c>
      <c r="F26" s="87">
        <v>0</v>
      </c>
      <c r="G26" s="52">
        <v>1224860.3566666667</v>
      </c>
      <c r="H26" s="52"/>
      <c r="I26" s="52">
        <v>1224860.3566666667</v>
      </c>
      <c r="J26" s="52"/>
      <c r="K26" s="52">
        <v>1224860.3566666667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</row>
    <row r="27" spans="3:39" ht="15.75" customHeight="1">
      <c r="C27" s="50" t="s">
        <v>26</v>
      </c>
      <c r="D27" s="51">
        <v>20000000</v>
      </c>
      <c r="E27" s="52">
        <v>10000000</v>
      </c>
      <c r="F27" s="52">
        <v>10000000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</row>
    <row r="28" spans="3:39" ht="15.75" customHeight="1">
      <c r="C28" s="50" t="s">
        <v>27</v>
      </c>
      <c r="D28" s="51">
        <v>4948510.6650457233</v>
      </c>
      <c r="E28" s="87">
        <v>0</v>
      </c>
      <c r="F28" s="87">
        <v>0</v>
      </c>
      <c r="G28" s="52">
        <v>150336.98032283416</v>
      </c>
      <c r="H28" s="52">
        <v>150384.84011195134</v>
      </c>
      <c r="I28" s="52">
        <v>150431.79326771668</v>
      </c>
      <c r="J28" s="52">
        <v>150477.84479919213</v>
      </c>
      <c r="K28" s="52">
        <v>150522.99969354508</v>
      </c>
      <c r="L28" s="52">
        <v>150567.26291613447</v>
      </c>
      <c r="M28" s="52">
        <v>152163.32641482976</v>
      </c>
      <c r="N28" s="52">
        <v>152206.25919273528</v>
      </c>
      <c r="O28" s="52">
        <v>152248.30602469711</v>
      </c>
      <c r="P28" s="52">
        <v>152289.47183999588</v>
      </c>
      <c r="Q28" s="52">
        <v>152329.76154631015</v>
      </c>
      <c r="R28" s="52">
        <v>152369.18002980138</v>
      </c>
      <c r="S28" s="52">
        <v>152407.73215519928</v>
      </c>
      <c r="T28" s="52">
        <v>152445.42276588597</v>
      </c>
      <c r="U28" s="52">
        <v>152482.25668398064</v>
      </c>
      <c r="V28" s="52">
        <v>152518.23871042329</v>
      </c>
      <c r="W28" s="52">
        <v>152553.37362505859</v>
      </c>
      <c r="X28" s="52">
        <v>155701.70019052978</v>
      </c>
      <c r="Y28" s="52">
        <v>155735.83789113129</v>
      </c>
      <c r="Z28" s="52">
        <v>155769.12569580038</v>
      </c>
      <c r="AA28" s="52">
        <v>155801.56839667339</v>
      </c>
      <c r="AB28" s="52">
        <v>155833.17076478282</v>
      </c>
      <c r="AC28" s="52">
        <v>155863.93755014089</v>
      </c>
      <c r="AD28" s="52">
        <v>155893.87348182293</v>
      </c>
      <c r="AE28" s="52">
        <v>155922.98326804984</v>
      </c>
      <c r="AF28" s="52">
        <v>155951.27159627099</v>
      </c>
      <c r="AG28" s="52">
        <v>155978.74313324632</v>
      </c>
      <c r="AH28" s="52">
        <v>143407.33627512836</v>
      </c>
      <c r="AI28" s="52">
        <v>133534.70752254385</v>
      </c>
      <c r="AJ28" s="52">
        <v>133559.75648067502</v>
      </c>
      <c r="AK28" s="52">
        <v>133584.00710934075</v>
      </c>
      <c r="AL28" s="52">
        <v>133607.46397307725</v>
      </c>
      <c r="AM28" s="52">
        <v>133630.13161621836</v>
      </c>
    </row>
    <row r="29" spans="3:39" ht="15.75" customHeight="1">
      <c r="C29" s="50" t="s">
        <v>28</v>
      </c>
      <c r="D29" s="51">
        <v>4948510.6650457233</v>
      </c>
      <c r="E29" s="87">
        <v>0</v>
      </c>
      <c r="F29" s="87">
        <v>0</v>
      </c>
      <c r="G29" s="52">
        <v>150336.98032283416</v>
      </c>
      <c r="H29" s="52">
        <v>150384.84011195131</v>
      </c>
      <c r="I29" s="52">
        <v>150431.79326771668</v>
      </c>
      <c r="J29" s="52">
        <v>150477.84479919213</v>
      </c>
      <c r="K29" s="52">
        <v>150522.99969354508</v>
      </c>
      <c r="L29" s="52">
        <v>150567.26291613447</v>
      </c>
      <c r="M29" s="52">
        <v>152163.32641482976</v>
      </c>
      <c r="N29" s="52">
        <v>152206.25919273528</v>
      </c>
      <c r="O29" s="52">
        <v>152248.30602469711</v>
      </c>
      <c r="P29" s="52">
        <v>152289.47183999588</v>
      </c>
      <c r="Q29" s="52">
        <v>152329.76154631015</v>
      </c>
      <c r="R29" s="52">
        <v>152369.18002980138</v>
      </c>
      <c r="S29" s="52">
        <v>152407.73215519928</v>
      </c>
      <c r="T29" s="52">
        <v>152445.42276588597</v>
      </c>
      <c r="U29" s="52">
        <v>152482.25668398064</v>
      </c>
      <c r="V29" s="52">
        <v>152518.23871042329</v>
      </c>
      <c r="W29" s="52">
        <v>152553.37362505862</v>
      </c>
      <c r="X29" s="52">
        <v>155701.70019052978</v>
      </c>
      <c r="Y29" s="52">
        <v>155735.83789113129</v>
      </c>
      <c r="Z29" s="52">
        <v>155769.12569580038</v>
      </c>
      <c r="AA29" s="52">
        <v>155801.56839667339</v>
      </c>
      <c r="AB29" s="52">
        <v>155833.17076478282</v>
      </c>
      <c r="AC29" s="52">
        <v>155863.93755014089</v>
      </c>
      <c r="AD29" s="52">
        <v>155893.87348182293</v>
      </c>
      <c r="AE29" s="52">
        <v>155922.98326804984</v>
      </c>
      <c r="AF29" s="52">
        <v>155951.27159627099</v>
      </c>
      <c r="AG29" s="52">
        <v>155978.74313324632</v>
      </c>
      <c r="AH29" s="52">
        <v>143407.33627512836</v>
      </c>
      <c r="AI29" s="52">
        <v>133534.70752254385</v>
      </c>
      <c r="AJ29" s="52">
        <v>133559.75648067502</v>
      </c>
      <c r="AK29" s="52">
        <v>133584.00710934075</v>
      </c>
      <c r="AL29" s="52">
        <v>133607.46397307725</v>
      </c>
      <c r="AM29" s="52">
        <v>133630.13161621836</v>
      </c>
    </row>
    <row r="30" spans="3:39" s="3" customFormat="1" ht="15.75" customHeight="1">
      <c r="C30" s="95" t="s">
        <v>29</v>
      </c>
      <c r="D30" s="96"/>
      <c r="E30" s="87">
        <v>0</v>
      </c>
      <c r="F30" s="87">
        <v>0</v>
      </c>
      <c r="G30" s="120">
        <v>0.03</v>
      </c>
      <c r="H30" s="120">
        <v>0.03</v>
      </c>
      <c r="I30" s="120">
        <v>0.03</v>
      </c>
      <c r="J30" s="120">
        <v>0.03</v>
      </c>
      <c r="K30" s="120">
        <v>0.03</v>
      </c>
      <c r="L30" s="120">
        <v>0.03</v>
      </c>
      <c r="M30" s="120">
        <v>0.02</v>
      </c>
      <c r="N30" s="120">
        <v>0.02</v>
      </c>
      <c r="O30" s="120">
        <v>0.02</v>
      </c>
      <c r="P30" s="120">
        <v>0.02</v>
      </c>
      <c r="Q30" s="120">
        <v>0.02</v>
      </c>
      <c r="R30" s="120">
        <v>0.02</v>
      </c>
      <c r="S30" s="120">
        <v>0.02</v>
      </c>
      <c r="T30" s="120">
        <v>0.02</v>
      </c>
      <c r="U30" s="120">
        <v>0.02</v>
      </c>
      <c r="V30" s="120">
        <v>0.02</v>
      </c>
      <c r="W30" s="120">
        <v>0.02</v>
      </c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</row>
    <row r="31" spans="3:39" ht="15.75" customHeight="1">
      <c r="C31" s="50" t="s">
        <v>30</v>
      </c>
      <c r="D31" s="51">
        <v>12424716.428163135</v>
      </c>
      <c r="E31" s="87">
        <v>0</v>
      </c>
      <c r="F31" s="52"/>
      <c r="G31" s="52">
        <v>929919.46591443813</v>
      </c>
      <c r="H31" s="52">
        <v>930215.50584712159</v>
      </c>
      <c r="I31" s="52">
        <v>930505.93773845362</v>
      </c>
      <c r="J31" s="52">
        <v>930790.79257232242</v>
      </c>
      <c r="K31" s="52">
        <v>931070.10119718593</v>
      </c>
      <c r="L31" s="52">
        <v>931343.8943266049</v>
      </c>
      <c r="M31" s="52">
        <v>621074.80169318267</v>
      </c>
      <c r="N31" s="52">
        <v>621250.03752136847</v>
      </c>
      <c r="O31" s="52">
        <v>621421.6572436617</v>
      </c>
      <c r="P31" s="52">
        <v>621589.68097957503</v>
      </c>
      <c r="Q31" s="52">
        <v>621754.12876044959</v>
      </c>
      <c r="R31" s="52">
        <v>621915.02052980161</v>
      </c>
      <c r="S31" s="52">
        <v>622072.37614367052</v>
      </c>
      <c r="T31" s="52">
        <v>622226.21537096321</v>
      </c>
      <c r="U31" s="52">
        <v>622376.55789379857</v>
      </c>
      <c r="V31" s="52">
        <v>622523.42330785026</v>
      </c>
      <c r="W31" s="52">
        <v>622666.83112268825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</row>
    <row r="32" spans="3:39" ht="15.75" customHeight="1">
      <c r="C32" s="50" t="s">
        <v>19</v>
      </c>
      <c r="D32" s="51">
        <v>184155376.48884386</v>
      </c>
      <c r="E32" s="52"/>
      <c r="F32" s="52">
        <v>-3299999.9999999995</v>
      </c>
      <c r="G32" s="52">
        <v>5054898.7714965781</v>
      </c>
      <c r="H32" s="52">
        <v>5460287.8827010449</v>
      </c>
      <c r="I32" s="52">
        <v>5057246.7067567836</v>
      </c>
      <c r="J32" s="52">
        <v>5462591.0385075426</v>
      </c>
      <c r="K32" s="52">
        <v>5059505.3306548726</v>
      </c>
      <c r="L32" s="52">
        <v>5464805.3769602748</v>
      </c>
      <c r="M32" s="52">
        <v>5567332.1156038875</v>
      </c>
      <c r="N32" s="52">
        <v>5568413.073232837</v>
      </c>
      <c r="O32" s="52">
        <v>5569471.7245943276</v>
      </c>
      <c r="P32" s="52">
        <v>5570508.1937973471</v>
      </c>
      <c r="Q32" s="52">
        <v>5813199.0944069838</v>
      </c>
      <c r="R32" s="52">
        <v>5814191.5694465721</v>
      </c>
      <c r="S32" s="52">
        <v>5815162.2313998425</v>
      </c>
      <c r="T32" s="52">
        <v>5816111.2022130322</v>
      </c>
      <c r="U32" s="52">
        <v>5817038.6032970296</v>
      </c>
      <c r="V32" s="52">
        <v>5817944.5555294668</v>
      </c>
      <c r="W32" s="52">
        <v>5818829.1792568453</v>
      </c>
      <c r="X32" s="52">
        <v>6023163.5761056114</v>
      </c>
      <c r="Y32" s="52">
        <v>6024050.5128954528</v>
      </c>
      <c r="Z32" s="52">
        <v>6024915.3684098506</v>
      </c>
      <c r="AA32" s="52">
        <v>6025758.2671540296</v>
      </c>
      <c r="AB32" s="52">
        <v>6026579.3330849055</v>
      </c>
      <c r="AC32" s="52">
        <v>6027378.6896132706</v>
      </c>
      <c r="AD32" s="52">
        <v>6028156.4596059527</v>
      </c>
      <c r="AE32" s="52">
        <v>6028912.7653879523</v>
      </c>
      <c r="AF32" s="52">
        <v>6029647.7287446065</v>
      </c>
      <c r="AG32" s="52">
        <v>6030361.4709237088</v>
      </c>
      <c r="AH32" s="52">
        <v>5628269.725713511</v>
      </c>
      <c r="AI32" s="52">
        <v>5400809.5898859873</v>
      </c>
      <c r="AJ32" s="52">
        <v>5401490.9272250561</v>
      </c>
      <c r="AK32" s="52">
        <v>5402150.7900469741</v>
      </c>
      <c r="AL32" s="52">
        <v>5402788.9557300741</v>
      </c>
      <c r="AM32" s="52">
        <v>5403405.6784616737</v>
      </c>
    </row>
    <row r="33" spans="3:39" ht="15.75" customHeight="1">
      <c r="C33" s="50" t="s">
        <v>106</v>
      </c>
      <c r="D33" s="51">
        <v>7323530</v>
      </c>
      <c r="E33" s="52"/>
      <c r="F33" s="52"/>
      <c r="G33" s="52">
        <v>732353</v>
      </c>
      <c r="H33" s="52">
        <v>732353</v>
      </c>
      <c r="I33" s="52">
        <v>732353</v>
      </c>
      <c r="J33" s="52">
        <v>732353</v>
      </c>
      <c r="K33" s="52">
        <v>732353</v>
      </c>
      <c r="L33" s="52">
        <v>732353</v>
      </c>
      <c r="M33" s="52">
        <v>732353</v>
      </c>
      <c r="N33" s="52">
        <v>732353</v>
      </c>
      <c r="O33" s="52">
        <v>732353</v>
      </c>
      <c r="P33" s="52">
        <v>732353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</row>
    <row r="34" spans="3:39" ht="15.75" customHeight="1">
      <c r="C34" s="92" t="s">
        <v>31</v>
      </c>
      <c r="D34" s="93">
        <v>360223729.97671163</v>
      </c>
      <c r="E34" s="93">
        <v>-47317125</v>
      </c>
      <c r="F34" s="93">
        <v>-115853440</v>
      </c>
      <c r="G34" s="93">
        <v>14680093.756738152</v>
      </c>
      <c r="H34" s="93">
        <v>15504562.687348681</v>
      </c>
      <c r="I34" s="93">
        <v>14687646.517975977</v>
      </c>
      <c r="J34" s="93">
        <v>15511971.403506573</v>
      </c>
      <c r="K34" s="93">
        <v>14694911.98534956</v>
      </c>
      <c r="L34" s="93">
        <v>15519094.414910115</v>
      </c>
      <c r="M34" s="93">
        <v>15728529.227077883</v>
      </c>
      <c r="N34" s="93">
        <v>15731972.45390339</v>
      </c>
      <c r="O34" s="93">
        <v>15735344.627491999</v>
      </c>
      <c r="P34" s="93">
        <v>15738646.143174089</v>
      </c>
      <c r="Q34" s="93">
        <v>16232553.904547535</v>
      </c>
      <c r="R34" s="93">
        <v>16235715.283484548</v>
      </c>
      <c r="S34" s="93">
        <v>16238807.180138487</v>
      </c>
      <c r="T34" s="93">
        <v>16241829.982950639</v>
      </c>
      <c r="U34" s="93">
        <v>16244784.078656979</v>
      </c>
      <c r="V34" s="93">
        <v>16247669.852294929</v>
      </c>
      <c r="W34" s="93">
        <v>16250487.687210023</v>
      </c>
      <c r="X34" s="93">
        <v>16666345.716008158</v>
      </c>
      <c r="Y34" s="93">
        <v>16669119.390927404</v>
      </c>
      <c r="Z34" s="93">
        <v>16671824.012132134</v>
      </c>
      <c r="AA34" s="93">
        <v>16674459.968981557</v>
      </c>
      <c r="AB34" s="93">
        <v>16677027.649120212</v>
      </c>
      <c r="AC34" s="93">
        <v>16679527.438484751</v>
      </c>
      <c r="AD34" s="93">
        <v>16681959.721310709</v>
      </c>
      <c r="AE34" s="93">
        <v>16684324.880139204</v>
      </c>
      <c r="AF34" s="93">
        <v>16686623.295823682</v>
      </c>
      <c r="AG34" s="93">
        <v>16688855.347536568</v>
      </c>
      <c r="AH34" s="93">
        <v>15514202.163320104</v>
      </c>
      <c r="AI34" s="93">
        <v>14771019.240827691</v>
      </c>
      <c r="AJ34" s="93">
        <v>14773116.457398595</v>
      </c>
      <c r="AK34" s="93">
        <v>14775147.321802493</v>
      </c>
      <c r="AL34" s="93">
        <v>14777111.51213922</v>
      </c>
      <c r="AM34" s="93">
        <v>14779009.673999565</v>
      </c>
    </row>
    <row r="35" spans="3:39" ht="15.75" customHeight="1">
      <c r="C35" s="92" t="s">
        <v>32</v>
      </c>
      <c r="D35" s="52"/>
      <c r="E35" s="52">
        <v>-47317125</v>
      </c>
      <c r="F35" s="52">
        <v>-68536315</v>
      </c>
      <c r="G35" s="52">
        <v>-53856221.243261844</v>
      </c>
      <c r="H35" s="52">
        <v>-38351658.555913165</v>
      </c>
      <c r="I35" s="52">
        <v>-23664012.037937187</v>
      </c>
      <c r="J35" s="52">
        <v>-8152040.6344306134</v>
      </c>
      <c r="K35" s="52">
        <v>6542871.3509189468</v>
      </c>
      <c r="L35" s="52">
        <v>22061965.765829064</v>
      </c>
      <c r="M35" s="52">
        <v>37790494.992906943</v>
      </c>
      <c r="N35" s="52">
        <v>53522467.446810335</v>
      </c>
      <c r="O35" s="52">
        <v>69257812.074302331</v>
      </c>
      <c r="P35" s="52">
        <v>84996458.217476428</v>
      </c>
      <c r="Q35" s="52">
        <v>101229012.12202397</v>
      </c>
      <c r="R35" s="52">
        <v>117464727.40550852</v>
      </c>
      <c r="S35" s="52">
        <v>133703534.585647</v>
      </c>
      <c r="T35" s="52">
        <v>149945364.56859764</v>
      </c>
      <c r="U35" s="52">
        <v>166190148.64725462</v>
      </c>
      <c r="V35" s="52">
        <v>182437818.49954954</v>
      </c>
      <c r="W35" s="52">
        <v>198688306.18675956</v>
      </c>
      <c r="X35" s="52">
        <v>215354651.90276772</v>
      </c>
      <c r="Y35" s="52">
        <v>232023771.29369512</v>
      </c>
      <c r="Z35" s="52">
        <v>248695595.30582726</v>
      </c>
      <c r="AA35" s="52">
        <v>265370055.27480882</v>
      </c>
      <c r="AB35" s="52">
        <v>282047082.92392904</v>
      </c>
      <c r="AC35" s="52">
        <v>298726610.36241376</v>
      </c>
      <c r="AD35" s="52">
        <v>315408570.0837245</v>
      </c>
      <c r="AE35" s="52">
        <v>332092894.96386373</v>
      </c>
      <c r="AF35" s="52">
        <v>348779518.25968742</v>
      </c>
      <c r="AG35" s="52">
        <v>365468373.60722399</v>
      </c>
      <c r="AH35" s="52">
        <v>380982575.77054411</v>
      </c>
      <c r="AI35" s="52">
        <v>380982575.77054411</v>
      </c>
      <c r="AJ35" s="52">
        <v>395755692.22794271</v>
      </c>
      <c r="AK35" s="52">
        <v>410530839.5497452</v>
      </c>
      <c r="AL35" s="52">
        <v>425307951.0618844</v>
      </c>
      <c r="AM35" s="52">
        <v>440086960.73588395</v>
      </c>
    </row>
    <row r="36" spans="3:39" ht="15.75" customHeight="1">
      <c r="C36" s="15"/>
      <c r="D36" s="16"/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5.554752600257693</v>
      </c>
      <c r="L36" s="56">
        <v>0</v>
      </c>
      <c r="M36" s="64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3:39" ht="15.75" customHeight="1">
      <c r="C37" s="61" t="s">
        <v>33</v>
      </c>
      <c r="D37" s="139">
        <v>8.7783430536942486E-2</v>
      </c>
      <c r="E37" s="1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3:39" ht="15.75" customHeight="1">
      <c r="C38" s="62" t="s">
        <v>107</v>
      </c>
      <c r="D38" s="48">
        <v>5.5977955460548401E-2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65">
        <v>0</v>
      </c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3:39" ht="15.75" customHeight="1">
      <c r="C39" s="62" t="s">
        <v>34</v>
      </c>
      <c r="D39" s="49">
        <v>-68536315</v>
      </c>
      <c r="F39"/>
      <c r="G39" s="53"/>
      <c r="Q39" s="98"/>
      <c r="R39" s="99"/>
    </row>
    <row r="40" spans="3:39" ht="15.75" customHeight="1">
      <c r="C40" s="62" t="s">
        <v>35</v>
      </c>
      <c r="D40" s="59">
        <v>7</v>
      </c>
      <c r="F40" s="97"/>
      <c r="G40" s="53"/>
      <c r="Q40" s="98"/>
      <c r="R40" s="99"/>
    </row>
    <row r="41" spans="3:39" ht="15.75" customHeight="1">
      <c r="C41" s="63" t="s">
        <v>105</v>
      </c>
      <c r="D41" s="60">
        <v>137485464.91006696</v>
      </c>
      <c r="F41" s="97"/>
      <c r="G41" s="53"/>
      <c r="Q41" s="98"/>
      <c r="R41" s="99"/>
    </row>
    <row r="42" spans="3:39" ht="15.75" customHeight="1">
      <c r="D42" s="19"/>
      <c r="E42" s="20"/>
      <c r="F42" s="97"/>
      <c r="G42" s="53"/>
      <c r="H42" s="70"/>
      <c r="I42" s="20"/>
      <c r="J42" s="20"/>
      <c r="K42" s="21"/>
      <c r="L42" s="22"/>
      <c r="M42" s="20"/>
      <c r="N42" s="20"/>
      <c r="O42" s="20"/>
      <c r="P42" s="20"/>
      <c r="Q42" s="98"/>
      <c r="R42" s="99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11"/>
    </row>
    <row r="43" spans="3:39" ht="15.75" customHeight="1">
      <c r="F43"/>
      <c r="G43" s="53"/>
      <c r="Q43" s="98"/>
      <c r="R43" s="99"/>
    </row>
    <row r="44" spans="3:39" ht="15.75" customHeight="1">
      <c r="D44" s="53"/>
      <c r="F44" s="100"/>
      <c r="G44" s="53"/>
      <c r="Q44" s="98"/>
      <c r="R44" s="99"/>
    </row>
    <row r="45" spans="3:39" ht="15.75" customHeight="1">
      <c r="D45" s="72"/>
      <c r="E45" s="102"/>
      <c r="F45" s="104"/>
      <c r="G45" s="53"/>
      <c r="Q45" s="98"/>
      <c r="R45" s="99"/>
    </row>
    <row r="46" spans="3:39" ht="15.75" customHeight="1">
      <c r="D46" s="53"/>
      <c r="F46" s="54"/>
      <c r="G46" s="53"/>
      <c r="Q46" s="98"/>
      <c r="R46" s="99"/>
    </row>
    <row r="47" spans="3:39" ht="15.75" customHeight="1">
      <c r="F47" s="55"/>
      <c r="G47" s="53"/>
      <c r="Q47" s="98"/>
      <c r="R47" s="99"/>
    </row>
    <row r="48" spans="3:39" ht="15.75" customHeight="1">
      <c r="F48" s="54"/>
      <c r="G48" s="53"/>
      <c r="Q48" s="98"/>
      <c r="R48" s="99"/>
    </row>
    <row r="49" spans="5:18" ht="15.75" customHeight="1">
      <c r="F49" s="54"/>
      <c r="G49" s="53"/>
      <c r="Q49" s="98"/>
      <c r="R49" s="99"/>
    </row>
    <row r="50" spans="5:18" ht="15.75" customHeight="1">
      <c r="F50" s="54"/>
      <c r="G50" s="53"/>
      <c r="Q50" s="98"/>
      <c r="R50" s="99"/>
    </row>
    <row r="51" spans="5:18" ht="15.75" customHeight="1">
      <c r="Q51" s="99"/>
      <c r="R51" s="99"/>
    </row>
    <row r="52" spans="5:18" ht="15.75" customHeight="1"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5:18" ht="15.75" customHeight="1">
      <c r="F53" s="55"/>
    </row>
    <row r="54" spans="5:18" ht="15.75" customHeight="1">
      <c r="F54" s="54"/>
    </row>
    <row r="55" spans="5:18" ht="15.75" customHeight="1">
      <c r="F55" s="54"/>
    </row>
    <row r="56" spans="5:18" ht="15.75" customHeight="1">
      <c r="F56" s="55"/>
    </row>
    <row r="57" spans="5:18" ht="15.75" customHeight="1">
      <c r="F57" s="54"/>
    </row>
    <row r="60" spans="5:18" ht="15.75" customHeight="1">
      <c r="H60" s="11"/>
    </row>
    <row r="61" spans="5:18" ht="15.75" customHeight="1">
      <c r="H61" s="11"/>
    </row>
    <row r="62" spans="5:18" ht="15.75" customHeight="1">
      <c r="H62" s="11"/>
    </row>
    <row r="63" spans="5:18" ht="15.75" customHeight="1">
      <c r="H63" s="11"/>
    </row>
    <row r="64" spans="5:18" ht="15.75" customHeight="1">
      <c r="H64" s="11"/>
    </row>
    <row r="65" spans="3:10" ht="15.75" customHeight="1">
      <c r="H65" s="11"/>
    </row>
    <row r="66" spans="3:10" ht="15.75" customHeight="1">
      <c r="H66" s="11"/>
    </row>
    <row r="67" spans="3:10" ht="15.75" customHeight="1">
      <c r="H67" s="11"/>
    </row>
    <row r="68" spans="3:10" ht="15.75" customHeight="1">
      <c r="H68" s="11"/>
      <c r="I68" s="11"/>
    </row>
    <row r="69" spans="3:10" ht="15.75" customHeight="1">
      <c r="H69" s="11"/>
    </row>
    <row r="70" spans="3:10" ht="15.75" customHeight="1">
      <c r="H70" s="11"/>
    </row>
    <row r="71" spans="3:10" ht="15.75" customHeight="1">
      <c r="H71" s="11"/>
    </row>
    <row r="72" spans="3:10" ht="15.75" customHeight="1">
      <c r="H72" s="11"/>
    </row>
    <row r="73" spans="3:10" ht="15.75" customHeight="1">
      <c r="H73" s="11"/>
    </row>
    <row r="74" spans="3:10" ht="15.75" customHeight="1">
      <c r="H74" s="11"/>
    </row>
    <row r="76" spans="3:10" ht="15.75" customHeight="1">
      <c r="F76" s="19"/>
    </row>
    <row r="78" spans="3:10" ht="15.75" customHeight="1">
      <c r="C78"/>
      <c r="D78"/>
      <c r="E78"/>
      <c r="F78"/>
      <c r="G78"/>
      <c r="H78"/>
      <c r="I78"/>
      <c r="J78"/>
    </row>
    <row r="79" spans="3:10" ht="15.75" customHeight="1">
      <c r="C79"/>
      <c r="D79"/>
      <c r="E79"/>
      <c r="F79"/>
      <c r="G79"/>
      <c r="H79"/>
      <c r="I79"/>
      <c r="J79"/>
    </row>
    <row r="80" spans="3:10" ht="15.75" customHeight="1">
      <c r="C80"/>
      <c r="D80"/>
      <c r="E80"/>
      <c r="F80"/>
      <c r="G80"/>
      <c r="H80"/>
      <c r="I80"/>
      <c r="J80"/>
    </row>
    <row r="81" spans="3:10" ht="15.75" customHeight="1">
      <c r="C81"/>
      <c r="D81"/>
      <c r="E81"/>
      <c r="F81"/>
      <c r="G81"/>
      <c r="H81"/>
      <c r="I81"/>
      <c r="J81"/>
    </row>
    <row r="82" spans="3:10" ht="15.75" customHeight="1">
      <c r="C82"/>
      <c r="D82"/>
      <c r="E82"/>
      <c r="F82"/>
      <c r="G82"/>
      <c r="H82"/>
      <c r="I82"/>
      <c r="J82"/>
    </row>
    <row r="83" spans="3:10" ht="15.75" customHeight="1">
      <c r="C83"/>
      <c r="D83"/>
      <c r="E83"/>
      <c r="F83"/>
      <c r="G83"/>
      <c r="H83"/>
      <c r="I83"/>
      <c r="J83"/>
    </row>
    <row r="84" spans="3:10" ht="18.75" customHeight="1">
      <c r="C84"/>
      <c r="D84"/>
      <c r="E84"/>
      <c r="F84"/>
      <c r="G84"/>
      <c r="H84"/>
      <c r="I84"/>
      <c r="J84"/>
    </row>
    <row r="85" spans="3:10" ht="24.75" customHeight="1">
      <c r="C85"/>
      <c r="D85"/>
      <c r="E85"/>
      <c r="F85"/>
      <c r="G85"/>
      <c r="H85"/>
      <c r="I85"/>
      <c r="J85"/>
    </row>
    <row r="86" spans="3:10" ht="27.75" customHeight="1">
      <c r="C86"/>
      <c r="D86"/>
      <c r="E86"/>
      <c r="F86"/>
      <c r="G86"/>
      <c r="H86"/>
      <c r="I86"/>
      <c r="J86"/>
    </row>
    <row r="87" spans="3:10" ht="15.75" customHeight="1">
      <c r="C87"/>
      <c r="D87"/>
      <c r="E87"/>
      <c r="F87"/>
      <c r="G87"/>
      <c r="H87"/>
      <c r="I87"/>
      <c r="J87"/>
    </row>
    <row r="88" spans="3:10" ht="15.75" customHeight="1">
      <c r="C88"/>
      <c r="D88"/>
      <c r="E88"/>
      <c r="F88"/>
      <c r="G88"/>
      <c r="H88"/>
      <c r="I88"/>
      <c r="J88"/>
    </row>
    <row r="89" spans="3:10" ht="15.75" customHeight="1">
      <c r="C89"/>
      <c r="D89"/>
      <c r="E89"/>
      <c r="F89"/>
      <c r="G89"/>
      <c r="H89"/>
      <c r="I89"/>
      <c r="J89"/>
    </row>
    <row r="90" spans="3:10" ht="21" customHeight="1">
      <c r="C90"/>
      <c r="D90"/>
      <c r="E90"/>
      <c r="F90"/>
      <c r="G90"/>
      <c r="H90"/>
      <c r="I90"/>
      <c r="J90"/>
    </row>
    <row r="91" spans="3:10" ht="15.75" customHeight="1">
      <c r="C91"/>
      <c r="D91"/>
      <c r="E91"/>
      <c r="F91"/>
      <c r="G91"/>
      <c r="H91"/>
      <c r="I91"/>
      <c r="J91"/>
    </row>
    <row r="92" spans="3:10" ht="19.5" customHeight="1">
      <c r="C92"/>
      <c r="D92"/>
      <c r="E92"/>
      <c r="F92"/>
      <c r="G92"/>
      <c r="H92"/>
      <c r="I92"/>
      <c r="J92"/>
    </row>
    <row r="93" spans="3:10" ht="18.75" customHeight="1">
      <c r="C93"/>
      <c r="D93"/>
      <c r="E93"/>
      <c r="F93"/>
      <c r="G93"/>
      <c r="H93"/>
      <c r="I93"/>
      <c r="J93"/>
    </row>
    <row r="94" spans="3:10" ht="17.25" customHeight="1">
      <c r="C94"/>
      <c r="D94"/>
      <c r="E94"/>
      <c r="F94"/>
      <c r="G94"/>
      <c r="H94"/>
      <c r="I94"/>
      <c r="J94"/>
    </row>
    <row r="95" spans="3:10" ht="15.75" customHeight="1">
      <c r="C95"/>
      <c r="D95"/>
      <c r="E95"/>
      <c r="F95"/>
      <c r="G95"/>
      <c r="H95"/>
      <c r="I95"/>
      <c r="J95"/>
    </row>
    <row r="96" spans="3:10" ht="15.75" customHeight="1">
      <c r="C96"/>
      <c r="D96"/>
      <c r="E96"/>
      <c r="F96"/>
      <c r="G96"/>
      <c r="H96"/>
      <c r="I96"/>
      <c r="J96"/>
    </row>
    <row r="97" spans="3:10" ht="15.75" customHeight="1">
      <c r="C97"/>
      <c r="D97"/>
      <c r="E97"/>
      <c r="F97"/>
      <c r="G97"/>
      <c r="H97"/>
      <c r="I97"/>
      <c r="J97"/>
    </row>
    <row r="98" spans="3:10" ht="15.75" customHeight="1">
      <c r="C98"/>
      <c r="D98"/>
      <c r="E98"/>
      <c r="F98"/>
      <c r="G98"/>
      <c r="H98"/>
      <c r="I98"/>
      <c r="J98"/>
    </row>
    <row r="99" spans="3:10" ht="15.75" customHeight="1">
      <c r="C99"/>
      <c r="D99"/>
      <c r="E99"/>
      <c r="F99"/>
      <c r="G99"/>
      <c r="H99"/>
      <c r="I99"/>
      <c r="J99"/>
    </row>
    <row r="100" spans="3:10" ht="15.75" customHeight="1">
      <c r="C100"/>
      <c r="D100"/>
      <c r="E100"/>
      <c r="F100"/>
      <c r="G100"/>
      <c r="H100"/>
      <c r="I100"/>
      <c r="J100"/>
    </row>
  </sheetData>
  <mergeCells count="6">
    <mergeCell ref="V3:AE3"/>
    <mergeCell ref="AF3:AM3"/>
    <mergeCell ref="C3:C4"/>
    <mergeCell ref="D3:D4"/>
    <mergeCell ref="E3:L3"/>
    <mergeCell ref="M3:U3"/>
  </mergeCells>
  <printOptions horizontalCentered="1" verticalCentered="1"/>
  <pageMargins left="1.3385826771653544" right="0.78740157480314965" top="1.1811023622047245" bottom="0.59055118110236227" header="0.31496062992125984" footer="3.937007874015748E-2"/>
  <pageSetup paperSize="9" scale="57" fitToWidth="3" orientation="landscape" r:id="rId1"/>
  <colBreaks count="3" manualBreakCount="3">
    <brk id="12" max="27" man="1"/>
    <brk id="21" max="27" man="1"/>
    <brk id="31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zoomScaleNormal="100" workbookViewId="0">
      <selection activeCell="E23" sqref="E23"/>
    </sheetView>
  </sheetViews>
  <sheetFormatPr defaultRowHeight="15"/>
  <cols>
    <col min="1" max="1" width="35.42578125" style="10" bestFit="1" customWidth="1"/>
    <col min="2" max="2" width="18.5703125" style="10" customWidth="1"/>
    <col min="3" max="16384" width="9.140625" style="10"/>
  </cols>
  <sheetData>
    <row r="1" spans="1:34" ht="15.75" customHeight="1">
      <c r="A1" s="29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5.75" customHeight="1">
      <c r="A2" s="36" t="s">
        <v>104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A3" s="57" t="s">
        <v>36</v>
      </c>
      <c r="B3" s="57" t="s">
        <v>5</v>
      </c>
    </row>
    <row r="4" spans="1:34">
      <c r="A4" s="38" t="s">
        <v>37</v>
      </c>
      <c r="B4" s="39">
        <v>1002126849.4373076</v>
      </c>
    </row>
    <row r="5" spans="1:34">
      <c r="A5" s="38" t="s">
        <v>38</v>
      </c>
      <c r="B5" s="40">
        <v>-92696733.572950974</v>
      </c>
    </row>
    <row r="6" spans="1:34">
      <c r="A6" s="38" t="s">
        <v>30</v>
      </c>
      <c r="B6" s="40">
        <v>-12424716.428163135</v>
      </c>
    </row>
    <row r="7" spans="1:34">
      <c r="A7" s="38" t="s">
        <v>39</v>
      </c>
      <c r="B7" s="40">
        <v>-249354595.59545454</v>
      </c>
    </row>
    <row r="8" spans="1:34">
      <c r="A8" s="38" t="s">
        <v>24</v>
      </c>
      <c r="B8" s="40">
        <v>-8602733.548043184</v>
      </c>
    </row>
    <row r="9" spans="1:34">
      <c r="A9" s="38" t="s">
        <v>40</v>
      </c>
      <c r="B9" s="40">
        <v>-4948510.6650457233</v>
      </c>
    </row>
    <row r="10" spans="1:34">
      <c r="A10" s="38" t="s">
        <v>41</v>
      </c>
      <c r="B10" s="40">
        <v>-184155376.48884386</v>
      </c>
    </row>
    <row r="11" spans="1:34">
      <c r="A11" s="38" t="s">
        <v>42</v>
      </c>
      <c r="B11" s="41">
        <v>-146470565</v>
      </c>
    </row>
    <row r="12" spans="1:34">
      <c r="A12" s="42" t="s">
        <v>43</v>
      </c>
      <c r="B12" s="43">
        <v>303473618.13880616</v>
      </c>
    </row>
    <row r="13" spans="1:34">
      <c r="A13" s="44" t="s">
        <v>33</v>
      </c>
      <c r="B13" s="45">
        <v>8.7783430536942486E-2</v>
      </c>
    </row>
    <row r="14" spans="1:34">
      <c r="A14" s="46" t="s">
        <v>108</v>
      </c>
      <c r="B14" s="47">
        <v>5.5977955460548401E-2</v>
      </c>
    </row>
    <row r="20" spans="2:2">
      <c r="B20" s="20"/>
    </row>
    <row r="21" spans="2:2">
      <c r="B21" s="20"/>
    </row>
    <row r="22" spans="2:2">
      <c r="B22" s="58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G p A S U e 3 j y k S p A A A A + A A A A B I A H A B D b 2 5 m a W c v U G F j a 2 F n Z S 5 4 b W w g o h g A K K A U A A A A A A A A A A A A A A A A A A A A A A A A A A A A h Y 9 N D o I w G E S v Q r q n L e A P k o + S 6 F Y S o 4 l x 2 0 C F R i i E F s v d X H g k r y C J o u 5 c z u R N 8 u Z x u 0 M y 1 J V z F Z 2 W j Y q R h y l y h M q a X K o i R r 0 5 u y F K G O x 4 d u G F c E Z Y 6 W j Q M k a l M W 1 E i L U W 2 w A 3 X U F 8 S j 1 y S r e H r B Q 1 d 6 X S h q t M o M 8 q / 7 9 C D I 4 v G e b j M M D z c D X D y 4 U H Z K o h l e q L + K M x p k B + S t j 0 l e k 7 w V r j r v d A p g j k / Y I 9 A V B L A w Q U A A I A C A A a k B J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p A S U S i K R 7 g O A A A A E Q A A A B M A H A B G b 3 J t d W x h c y 9 T Z W N 0 a W 9 u M S 5 t I K I Y A C i g F A A A A A A A A A A A A A A A A A A A A A A A A A A A A C t O T S 7 J z M 9 T C I b Q h t Y A U E s B A i 0 A F A A C A A g A G p A S U e 3 j y k S p A A A A + A A A A B I A A A A A A A A A A A A A A A A A A A A A A E N v b m Z p Z y 9 Q Y W N r Y W d l L n h t b F B L A Q I t A B Q A A g A I A B q Q E l E P y u m r p A A A A O k A A A A T A A A A A A A A A A A A A A A A A P U A A A B b Q 2 9 u d G V u d F 9 U e X B l c 1 0 u e G 1 s U E s B A i 0 A F A A C A A g A G p A S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6 a q Y y / x x F O n F I G l W w + J I k A A A A A A g A A A A A A E G Y A A A A B A A A g A A A A I Z y H M h d u a 9 4 w a f u s U U E Z X M w i w t q x a I L 0 1 / C x 6 a b 2 x Q 4 A A A A A D o A A A A A C A A A g A A A A J b X m F 0 h 6 E X F Y W N 2 7 N E k u 6 Q Q A / k a d V M O C V y Y m u e Y T N d V Q A A A A M C p t x l n P h f 6 q m F E q Y Q 4 b d q B s b E Q e 2 c U j 1 + g E 3 R e g g G z s F + M L l O q p p D v 1 a W 8 1 M H 8 0 f X S q h 4 t e E R 1 h 5 L 6 4 o M 6 5 2 P I U / K K F + J Q W k L W F 7 A Z b N Q p A A A A A H T V b R l 5 T H n e t H j I Z i j N + g f E T Q b v 2 c 2 N R C 6 X s N D 9 4 E E m g m Q 5 O k Y h v g C S g c 4 V S 8 V h p S O H 3 N + z 9 X O N J U f R Y s y B h Y g = = < / D a t a M a s h u p > 
</file>

<file path=customXml/itemProps1.xml><?xml version="1.0" encoding="utf-8"?>
<ds:datastoreItem xmlns:ds="http://schemas.openxmlformats.org/officeDocument/2006/customXml" ds:itemID="{0D2B7C66-EA6F-4310-8F00-91644F6CC2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Metas de Atendimento</vt:lpstr>
      <vt:lpstr>População</vt:lpstr>
      <vt:lpstr>Quadro 1</vt:lpstr>
      <vt:lpstr>Quadro 2</vt:lpstr>
      <vt:lpstr>Quadro 3</vt:lpstr>
      <vt:lpstr>Quadro 4</vt:lpstr>
      <vt:lpstr>Quadro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2018-02-16T14:36:33Z</dcterms:created>
  <dcterms:modified xsi:type="dcterms:W3CDTF">2024-08-05T00:57:14Z</dcterms:modified>
  <cp:category/>
  <cp:contentStatus/>
</cp:coreProperties>
</file>